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chnical\"/>
    </mc:Choice>
  </mc:AlternateContent>
  <xr:revisionPtr revIDLastSave="0" documentId="13_ncr:1_{E6DC6F45-CB6A-4011-80C0-9285C3890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hnical. S" sheetId="4" r:id="rId1"/>
  </sheets>
  <calcPr calcId="191029"/>
</workbook>
</file>

<file path=xl/calcChain.xml><?xml version="1.0" encoding="utf-8"?>
<calcChain xmlns="http://schemas.openxmlformats.org/spreadsheetml/2006/main">
  <c r="R112" i="4" l="1"/>
  <c r="R113" i="4"/>
  <c r="R114" i="4"/>
  <c r="R60" i="4"/>
  <c r="R61" i="4"/>
  <c r="R59" i="4"/>
  <c r="R30" i="4"/>
  <c r="R29" i="4"/>
  <c r="R10" i="4"/>
  <c r="R11" i="4"/>
  <c r="R12" i="4"/>
  <c r="R9" i="4"/>
  <c r="R95" i="4" l="1"/>
  <c r="R94" i="4"/>
  <c r="R77" i="4"/>
  <c r="R75" i="4"/>
  <c r="R76" i="4"/>
  <c r="R74" i="4"/>
  <c r="R45" i="4"/>
  <c r="R46" i="4"/>
  <c r="R44" i="4"/>
  <c r="R111" i="4" l="1"/>
  <c r="R93" i="4"/>
  <c r="R73" i="4"/>
  <c r="R58" i="4"/>
  <c r="R43" i="4"/>
  <c r="R28" i="4"/>
  <c r="R8" i="4"/>
</calcChain>
</file>

<file path=xl/sharedStrings.xml><?xml version="1.0" encoding="utf-8"?>
<sst xmlns="http://schemas.openxmlformats.org/spreadsheetml/2006/main" count="206" uniqueCount="48">
  <si>
    <t>M/S Friends Traders</t>
  </si>
  <si>
    <t>M/S KASBN</t>
  </si>
  <si>
    <t>M/S Medical Equipment &amp; System</t>
  </si>
  <si>
    <t>S. #</t>
  </si>
  <si>
    <t>Product Evaluation</t>
  </si>
  <si>
    <t>Firm Evaluation</t>
  </si>
  <si>
    <t>Technical Evaluation</t>
  </si>
  <si>
    <t xml:space="preserve">FIRM NAME </t>
  </si>
  <si>
    <t>Compliance to HMC's Specification</t>
  </si>
  <si>
    <t>Special Features</t>
  </si>
  <si>
    <t>Product Certification</t>
  </si>
  <si>
    <t>Product’s Local Performance Certificate</t>
  </si>
  <si>
    <t xml:space="preserve">Intergrity Pact </t>
  </si>
  <si>
    <t>Technical Staff</t>
  </si>
  <si>
    <t>Work Station, Networking &amp; Training</t>
  </si>
  <si>
    <t>Previous Performance with HMC</t>
  </si>
  <si>
    <t>Testing &amp; Calibration Equipment</t>
  </si>
  <si>
    <t xml:space="preserve">Post_ Warranty  Series &amp; Maintenance  </t>
  </si>
  <si>
    <t>Total Technical Marks</t>
  </si>
  <si>
    <t>MARKING SHEET DESCRIPTION</t>
  </si>
  <si>
    <t>Engineers</t>
  </si>
  <si>
    <t>Technical staff</t>
  </si>
  <si>
    <t>Peshawar</t>
  </si>
  <si>
    <t>Other Cities</t>
  </si>
  <si>
    <t>(01 Prs)</t>
  </si>
  <si>
    <t>( 03 Prs)</t>
  </si>
  <si>
    <t xml:space="preserve"> 02 each</t>
  </si>
  <si>
    <t>MARKS</t>
  </si>
  <si>
    <t>M/S Friends Traders.</t>
  </si>
  <si>
    <t xml:space="preserve">M/S Radiant Medical </t>
  </si>
  <si>
    <t xml:space="preserve">M/S Vertex Medical </t>
  </si>
  <si>
    <t>Motorized Patients Beds</t>
  </si>
  <si>
    <t>M/S Mediline Technology</t>
  </si>
  <si>
    <t xml:space="preserve">M/S Friends Traders </t>
  </si>
  <si>
    <t xml:space="preserve">M/S Allmed Solution </t>
  </si>
  <si>
    <t xml:space="preserve">Portable Doppler Ultrasound </t>
  </si>
  <si>
    <t xml:space="preserve">M/S Hoor Pharma </t>
  </si>
  <si>
    <t>4.5
A</t>
  </si>
  <si>
    <t xml:space="preserve">Defibrilator (360 Joules) </t>
  </si>
  <si>
    <t xml:space="preserve">M/S IBS Pharma </t>
  </si>
  <si>
    <t>4.5.B</t>
  </si>
  <si>
    <t xml:space="preserve">Defibrilator (200 Joules) </t>
  </si>
  <si>
    <t>4.6.</t>
  </si>
  <si>
    <t xml:space="preserve">Portable Ventilator </t>
  </si>
  <si>
    <t xml:space="preserve">M/S Total Technologies </t>
  </si>
  <si>
    <t>Patient Monitor</t>
  </si>
  <si>
    <t xml:space="preserve">Portable Broncho Scope </t>
  </si>
  <si>
    <t xml:space="preserve">Hospicrare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</si>
</sst>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b/>
      <sz val="7"/>
      <color theme="1"/>
      <name val="Cambria"/>
      <family val="1"/>
    </font>
    <font>
      <b/>
      <sz val="8"/>
      <color rgb="FF000000"/>
      <name val="Cambria"/>
      <family val="1"/>
    </font>
    <font>
      <b/>
      <u/>
      <sz val="8"/>
      <color theme="1"/>
      <name val="Cambria"/>
      <family val="1"/>
    </font>
    <font>
      <b/>
      <sz val="12"/>
      <color theme="1"/>
      <name val="Cambria"/>
      <family val="1"/>
    </font>
    <font>
      <b/>
      <sz val="6"/>
      <color theme="1"/>
      <name val="Cambria"/>
      <family val="1"/>
    </font>
    <font>
      <sz val="10"/>
      <name val="Arial"/>
      <family val="2"/>
    </font>
    <font>
      <sz val="10"/>
      <color theme="1"/>
      <name val="RotisSansSerif"/>
      <charset val="13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44" fontId="14" fillId="0" borderId="0" applyFont="0" applyFill="0" applyBorder="0" applyAlignment="0" applyProtection="0"/>
    <xf numFmtId="0" fontId="16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0" fontId="1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textRotation="90" wrapText="1"/>
    </xf>
    <xf numFmtId="0" fontId="5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12"/>
    <xf numFmtId="0" fontId="3" fillId="0" borderId="0" xfId="12" applyFont="1"/>
    <xf numFmtId="0" fontId="3" fillId="0" borderId="0" xfId="12" applyFont="1" applyAlignment="1">
      <alignment vertical="top"/>
    </xf>
    <xf numFmtId="164" fontId="5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2" fontId="8" fillId="0" borderId="26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1" fontId="8" fillId="0" borderId="30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textRotation="90" wrapText="1"/>
    </xf>
    <xf numFmtId="0" fontId="9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textRotation="90" wrapText="1"/>
    </xf>
    <xf numFmtId="0" fontId="8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top" textRotation="90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textRotation="90" wrapText="1"/>
    </xf>
    <xf numFmtId="0" fontId="5" fillId="0" borderId="3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6">
    <cellStyle name="Comma 2" xfId="7" xr:uid="{00000000-0005-0000-0000-000000000000}"/>
    <cellStyle name="Comma 3" xfId="8" xr:uid="{00000000-0005-0000-0000-000001000000}"/>
    <cellStyle name="Comma 3 2" xfId="9" xr:uid="{00000000-0005-0000-0000-000002000000}"/>
    <cellStyle name="Comma 4" xfId="15" xr:uid="{00000000-0005-0000-0000-000003000000}"/>
    <cellStyle name="Currency 2" xfId="5" xr:uid="{00000000-0005-0000-0000-000004000000}"/>
    <cellStyle name="Currency 3" xfId="14" xr:uid="{00000000-0005-0000-0000-000005000000}"/>
    <cellStyle name="Normal" xfId="0" builtinId="0"/>
    <cellStyle name="Normal 2" xfId="3" xr:uid="{00000000-0005-0000-0000-000007000000}"/>
    <cellStyle name="Normal 2 2" xfId="10" xr:uid="{00000000-0005-0000-0000-000008000000}"/>
    <cellStyle name="Normal 3" xfId="4" xr:uid="{00000000-0005-0000-0000-000009000000}"/>
    <cellStyle name="Normal 3 2" xfId="11" xr:uid="{00000000-0005-0000-0000-00000A000000}"/>
    <cellStyle name="Normal 4" xfId="2" xr:uid="{00000000-0005-0000-0000-00000B000000}"/>
    <cellStyle name="Normal 5" xfId="1" xr:uid="{00000000-0005-0000-0000-00000C000000}"/>
    <cellStyle name="Normal 5 2" xfId="6" xr:uid="{00000000-0005-0000-0000-00000D000000}"/>
    <cellStyle name="Normal 6" xfId="12" xr:uid="{00000000-0005-0000-0000-00000E000000}"/>
    <cellStyle name="Normal 6 2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3"/>
  <sheetViews>
    <sheetView tabSelected="1" view="pageLayout" topLeftCell="A109" zoomScale="85" zoomScalePageLayoutView="85" workbookViewId="0">
      <selection activeCell="C115" sqref="C115"/>
    </sheetView>
  </sheetViews>
  <sheetFormatPr defaultRowHeight="15"/>
  <cols>
    <col min="1" max="1" width="4" style="1" customWidth="1"/>
    <col min="2" max="2" width="5" style="1" customWidth="1"/>
    <col min="3" max="3" width="11.42578125" style="1" customWidth="1"/>
    <col min="4" max="4" width="3.5703125" style="1" customWidth="1"/>
    <col min="5" max="5" width="2.42578125" style="1" customWidth="1"/>
    <col min="6" max="13" width="6" style="1" customWidth="1"/>
    <col min="14" max="14" width="5.28515625" style="1" customWidth="1"/>
    <col min="15" max="15" width="6.140625" style="1" customWidth="1"/>
    <col min="16" max="16" width="6.28515625" style="1" customWidth="1"/>
    <col min="17" max="17" width="9.7109375" style="1" customWidth="1"/>
    <col min="18" max="18" width="13.85546875" style="1" customWidth="1"/>
    <col min="19" max="16384" width="9.140625" style="29"/>
  </cols>
  <sheetData>
    <row r="1" spans="1:18" s="30" customFormat="1" ht="16.5" customHeight="1" thickBot="1">
      <c r="A1" s="32">
        <v>4.0999999999999996</v>
      </c>
      <c r="B1" s="66" t="s">
        <v>31</v>
      </c>
      <c r="C1" s="67"/>
      <c r="D1" s="67"/>
      <c r="E1" s="67"/>
      <c r="F1" s="67"/>
      <c r="G1" s="67"/>
      <c r="H1" s="67"/>
      <c r="I1" s="67"/>
      <c r="J1" s="67"/>
      <c r="K1" s="68"/>
      <c r="L1" s="63"/>
      <c r="M1" s="64"/>
      <c r="N1" s="65"/>
      <c r="O1" s="63"/>
      <c r="P1" s="64"/>
      <c r="Q1" s="65"/>
      <c r="R1" s="28"/>
    </row>
    <row r="2" spans="1:18" s="30" customFormat="1" ht="15" customHeight="1">
      <c r="A2" s="3">
        <v>1</v>
      </c>
      <c r="B2" s="59">
        <v>2</v>
      </c>
      <c r="C2" s="59"/>
      <c r="D2" s="59"/>
      <c r="E2" s="59"/>
      <c r="F2" s="4">
        <v>3</v>
      </c>
      <c r="G2" s="4">
        <v>4</v>
      </c>
      <c r="H2" s="4">
        <v>5</v>
      </c>
      <c r="I2" s="4">
        <v>7</v>
      </c>
      <c r="J2" s="4">
        <v>8</v>
      </c>
      <c r="K2" s="4">
        <v>9</v>
      </c>
      <c r="L2" s="4"/>
      <c r="M2" s="4">
        <v>10</v>
      </c>
      <c r="N2" s="4"/>
      <c r="O2" s="4">
        <v>11</v>
      </c>
      <c r="P2" s="4">
        <v>12</v>
      </c>
      <c r="Q2" s="35">
        <v>14</v>
      </c>
      <c r="R2" s="17">
        <v>15</v>
      </c>
    </row>
    <row r="3" spans="1:18" s="30" customFormat="1" ht="23.25" customHeight="1">
      <c r="A3" s="5"/>
      <c r="B3" s="63"/>
      <c r="C3" s="64"/>
      <c r="D3" s="64"/>
      <c r="E3" s="65"/>
      <c r="F3" s="59" t="s">
        <v>4</v>
      </c>
      <c r="G3" s="59"/>
      <c r="H3" s="59"/>
      <c r="I3" s="59"/>
      <c r="J3" s="33" t="s">
        <v>5</v>
      </c>
      <c r="K3" s="34"/>
      <c r="L3" s="34"/>
      <c r="M3" s="34"/>
      <c r="N3" s="34"/>
      <c r="O3" s="34"/>
      <c r="P3" s="34"/>
      <c r="Q3" s="34"/>
      <c r="R3" s="18" t="s">
        <v>6</v>
      </c>
    </row>
    <row r="4" spans="1:18" s="30" customFormat="1" ht="45.95" customHeight="1">
      <c r="A4" s="60" t="s">
        <v>3</v>
      </c>
      <c r="B4" s="74" t="s">
        <v>7</v>
      </c>
      <c r="C4" s="75"/>
      <c r="D4" s="75"/>
      <c r="E4" s="75"/>
      <c r="F4" s="61" t="s">
        <v>8</v>
      </c>
      <c r="G4" s="61" t="s">
        <v>9</v>
      </c>
      <c r="H4" s="61" t="s">
        <v>10</v>
      </c>
      <c r="I4" s="61" t="s">
        <v>11</v>
      </c>
      <c r="J4" s="61" t="s">
        <v>12</v>
      </c>
      <c r="K4" s="62" t="s">
        <v>13</v>
      </c>
      <c r="L4" s="62"/>
      <c r="M4" s="62" t="s">
        <v>14</v>
      </c>
      <c r="N4" s="62"/>
      <c r="O4" s="61" t="s">
        <v>15</v>
      </c>
      <c r="P4" s="61" t="s">
        <v>16</v>
      </c>
      <c r="Q4" s="61" t="s">
        <v>17</v>
      </c>
      <c r="R4" s="56" t="s">
        <v>18</v>
      </c>
    </row>
    <row r="5" spans="1:18" s="30" customFormat="1" ht="42" customHeight="1">
      <c r="A5" s="60"/>
      <c r="B5" s="74" t="s">
        <v>19</v>
      </c>
      <c r="C5" s="75"/>
      <c r="D5" s="75"/>
      <c r="E5" s="75"/>
      <c r="F5" s="61"/>
      <c r="G5" s="61"/>
      <c r="H5" s="61"/>
      <c r="I5" s="61"/>
      <c r="J5" s="61"/>
      <c r="K5" s="7" t="s">
        <v>20</v>
      </c>
      <c r="L5" s="7" t="s">
        <v>21</v>
      </c>
      <c r="M5" s="7" t="s">
        <v>22</v>
      </c>
      <c r="N5" s="7" t="s">
        <v>23</v>
      </c>
      <c r="O5" s="61" t="s">
        <v>15</v>
      </c>
      <c r="P5" s="61"/>
      <c r="Q5" s="61"/>
      <c r="R5" s="56"/>
    </row>
    <row r="6" spans="1:18" s="30" customFormat="1" ht="25.5" customHeight="1">
      <c r="A6" s="60"/>
      <c r="B6" s="74"/>
      <c r="C6" s="75"/>
      <c r="D6" s="75"/>
      <c r="E6" s="75"/>
      <c r="F6" s="61"/>
      <c r="G6" s="61"/>
      <c r="H6" s="61"/>
      <c r="I6" s="61"/>
      <c r="J6" s="61"/>
      <c r="K6" s="9" t="s">
        <v>24</v>
      </c>
      <c r="L6" s="9" t="s">
        <v>25</v>
      </c>
      <c r="M6" s="9"/>
      <c r="N6" s="9"/>
      <c r="O6" s="61"/>
      <c r="P6" s="61"/>
      <c r="Q6" s="61"/>
      <c r="R6" s="56"/>
    </row>
    <row r="7" spans="1:18" s="30" customFormat="1" ht="18" customHeight="1">
      <c r="A7" s="73"/>
      <c r="B7" s="74"/>
      <c r="C7" s="75"/>
      <c r="D7" s="75"/>
      <c r="E7" s="75"/>
      <c r="F7" s="61"/>
      <c r="G7" s="61"/>
      <c r="H7" s="61"/>
      <c r="I7" s="61"/>
      <c r="J7" s="61"/>
      <c r="K7" s="9">
        <v>4</v>
      </c>
      <c r="L7" s="16" t="s">
        <v>26</v>
      </c>
      <c r="M7" s="9"/>
      <c r="N7" s="9"/>
      <c r="O7" s="61"/>
      <c r="P7" s="61"/>
      <c r="Q7" s="61"/>
      <c r="R7" s="56"/>
    </row>
    <row r="8" spans="1:18" s="30" customFormat="1" ht="17.25" customHeight="1">
      <c r="A8" s="2"/>
      <c r="B8" s="58" t="s">
        <v>27</v>
      </c>
      <c r="C8" s="58"/>
      <c r="D8" s="58"/>
      <c r="E8" s="58"/>
      <c r="F8" s="2">
        <v>50</v>
      </c>
      <c r="G8" s="2">
        <v>8</v>
      </c>
      <c r="H8" s="2">
        <v>6</v>
      </c>
      <c r="I8" s="2">
        <v>6</v>
      </c>
      <c r="J8" s="2">
        <v>2</v>
      </c>
      <c r="K8" s="2">
        <v>4</v>
      </c>
      <c r="L8" s="2">
        <v>6</v>
      </c>
      <c r="M8" s="2">
        <v>5</v>
      </c>
      <c r="N8" s="2">
        <v>5</v>
      </c>
      <c r="O8" s="2">
        <v>2</v>
      </c>
      <c r="P8" s="2">
        <v>2</v>
      </c>
      <c r="Q8" s="2">
        <v>4</v>
      </c>
      <c r="R8" s="19">
        <f>SUM(F8:Q8)</f>
        <v>100</v>
      </c>
    </row>
    <row r="9" spans="1:18" s="31" customFormat="1" ht="21" customHeight="1">
      <c r="A9" s="8">
        <v>1</v>
      </c>
      <c r="B9" s="70" t="s">
        <v>32</v>
      </c>
      <c r="C9" s="71"/>
      <c r="D9" s="71"/>
      <c r="E9" s="72"/>
      <c r="F9" s="9">
        <v>50</v>
      </c>
      <c r="G9" s="9">
        <v>0</v>
      </c>
      <c r="H9" s="9">
        <v>2</v>
      </c>
      <c r="I9" s="9">
        <v>6</v>
      </c>
      <c r="J9" s="9">
        <v>2</v>
      </c>
      <c r="K9" s="9">
        <v>4</v>
      </c>
      <c r="L9" s="9">
        <v>6</v>
      </c>
      <c r="M9" s="9">
        <v>5</v>
      </c>
      <c r="N9" s="9">
        <v>5</v>
      </c>
      <c r="O9" s="9">
        <v>2</v>
      </c>
      <c r="P9" s="9">
        <v>2</v>
      </c>
      <c r="Q9" s="9">
        <v>2</v>
      </c>
      <c r="R9" s="39">
        <f>SUM(F9:Q9)</f>
        <v>86</v>
      </c>
    </row>
    <row r="10" spans="1:18" s="31" customFormat="1" ht="21" customHeight="1">
      <c r="A10" s="8">
        <v>2</v>
      </c>
      <c r="B10" s="70" t="s">
        <v>30</v>
      </c>
      <c r="C10" s="71"/>
      <c r="D10" s="71"/>
      <c r="E10" s="72"/>
      <c r="F10" s="9">
        <v>50</v>
      </c>
      <c r="G10" s="9">
        <v>0</v>
      </c>
      <c r="H10" s="9">
        <v>2</v>
      </c>
      <c r="I10" s="9">
        <v>2</v>
      </c>
      <c r="J10" s="9">
        <v>2</v>
      </c>
      <c r="K10" s="9">
        <v>4</v>
      </c>
      <c r="L10" s="9">
        <v>6</v>
      </c>
      <c r="M10" s="9">
        <v>5</v>
      </c>
      <c r="N10" s="9">
        <v>5</v>
      </c>
      <c r="O10" s="9">
        <v>2</v>
      </c>
      <c r="P10" s="9">
        <v>2</v>
      </c>
      <c r="Q10" s="9">
        <v>4</v>
      </c>
      <c r="R10" s="39">
        <f t="shared" ref="R10:R12" si="0">SUM(F10:Q10)</f>
        <v>84</v>
      </c>
    </row>
    <row r="11" spans="1:18" s="31" customFormat="1" ht="21" customHeight="1">
      <c r="A11" s="8">
        <v>3</v>
      </c>
      <c r="B11" s="70" t="s">
        <v>1</v>
      </c>
      <c r="C11" s="71"/>
      <c r="D11" s="71"/>
      <c r="E11" s="72"/>
      <c r="F11" s="9">
        <v>50</v>
      </c>
      <c r="G11" s="9">
        <v>0</v>
      </c>
      <c r="H11" s="9">
        <v>2</v>
      </c>
      <c r="I11" s="9">
        <v>6</v>
      </c>
      <c r="J11" s="9">
        <v>2</v>
      </c>
      <c r="K11" s="9">
        <v>4</v>
      </c>
      <c r="L11" s="9">
        <v>5</v>
      </c>
      <c r="M11" s="9">
        <v>5</v>
      </c>
      <c r="N11" s="9">
        <v>5</v>
      </c>
      <c r="O11" s="9">
        <v>2</v>
      </c>
      <c r="P11" s="9">
        <v>2</v>
      </c>
      <c r="Q11" s="9">
        <v>4</v>
      </c>
      <c r="R11" s="39">
        <f t="shared" si="0"/>
        <v>87</v>
      </c>
    </row>
    <row r="12" spans="1:18" s="31" customFormat="1" ht="21" customHeight="1">
      <c r="A12" s="8">
        <v>4</v>
      </c>
      <c r="B12" s="70" t="s">
        <v>33</v>
      </c>
      <c r="C12" s="71"/>
      <c r="D12" s="71"/>
      <c r="E12" s="72"/>
      <c r="F12" s="9">
        <v>50</v>
      </c>
      <c r="G12" s="9">
        <v>0</v>
      </c>
      <c r="H12" s="9">
        <v>4</v>
      </c>
      <c r="I12" s="9">
        <v>0</v>
      </c>
      <c r="J12" s="9">
        <v>2</v>
      </c>
      <c r="K12" s="9">
        <v>4</v>
      </c>
      <c r="L12" s="9">
        <v>6</v>
      </c>
      <c r="M12" s="9">
        <v>5</v>
      </c>
      <c r="N12" s="9">
        <v>5</v>
      </c>
      <c r="O12" s="9">
        <v>2</v>
      </c>
      <c r="P12" s="9">
        <v>2</v>
      </c>
      <c r="Q12" s="9">
        <v>4</v>
      </c>
      <c r="R12" s="39">
        <f t="shared" si="0"/>
        <v>84</v>
      </c>
    </row>
    <row r="13" spans="1:18" s="31" customFormat="1" ht="16.5" customHeight="1">
      <c r="A13" s="10"/>
      <c r="B13" s="11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1"/>
    </row>
    <row r="14" spans="1:18" s="31" customFormat="1" ht="26.25" customHeight="1">
      <c r="A14" s="10"/>
      <c r="B14" s="11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21"/>
    </row>
    <row r="15" spans="1:18" s="31" customFormat="1" ht="26.25" customHeight="1">
      <c r="A15" s="10"/>
      <c r="B15" s="11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21"/>
    </row>
    <row r="16" spans="1:18" s="31" customFormat="1" ht="26.25" customHeight="1">
      <c r="A16" s="10"/>
      <c r="B16" s="11"/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1"/>
    </row>
    <row r="17" spans="1:18" s="31" customFormat="1" ht="26.25" customHeight="1">
      <c r="A17" s="10"/>
      <c r="B17" s="11"/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1"/>
    </row>
    <row r="18" spans="1:18" s="31" customFormat="1" ht="26.25" customHeight="1">
      <c r="A18" s="10"/>
      <c r="B18" s="11"/>
      <c r="C18" s="12"/>
      <c r="D18" s="12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21"/>
    </row>
    <row r="19" spans="1:18" s="31" customFormat="1" ht="26.25" customHeight="1">
      <c r="A19" s="10"/>
      <c r="B19" s="11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1"/>
    </row>
    <row r="20" spans="1:18" s="31" customFormat="1" ht="26.25" customHeight="1">
      <c r="A20" s="10"/>
      <c r="B20" s="11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1"/>
    </row>
    <row r="21" spans="1:18" s="31" customFormat="1" ht="26.1" customHeight="1" thickBot="1">
      <c r="A21" s="32">
        <v>4.3</v>
      </c>
      <c r="B21" s="66" t="s">
        <v>46</v>
      </c>
      <c r="C21" s="67"/>
      <c r="D21" s="67"/>
      <c r="E21" s="67"/>
      <c r="F21" s="67"/>
      <c r="G21" s="67"/>
      <c r="H21" s="67"/>
      <c r="I21" s="67"/>
      <c r="J21" s="67"/>
      <c r="K21" s="68"/>
      <c r="L21" s="63"/>
      <c r="M21" s="64"/>
      <c r="N21" s="65"/>
      <c r="O21" s="63"/>
      <c r="P21" s="64"/>
      <c r="Q21" s="65"/>
      <c r="R21" s="28"/>
    </row>
    <row r="22" spans="1:18" s="31" customFormat="1" ht="36.950000000000003" customHeight="1">
      <c r="A22" s="1"/>
      <c r="B22" s="3">
        <v>1</v>
      </c>
      <c r="C22" s="57">
        <v>2</v>
      </c>
      <c r="D22" s="57"/>
      <c r="E22" s="57"/>
      <c r="F22" s="4">
        <v>3</v>
      </c>
      <c r="G22" s="4">
        <v>4</v>
      </c>
      <c r="H22" s="4">
        <v>5</v>
      </c>
      <c r="I22" s="4">
        <v>7</v>
      </c>
      <c r="J22" s="4">
        <v>8</v>
      </c>
      <c r="K22" s="4">
        <v>9</v>
      </c>
      <c r="L22" s="4"/>
      <c r="M22" s="4">
        <v>10</v>
      </c>
      <c r="N22" s="4"/>
      <c r="O22" s="4">
        <v>11</v>
      </c>
      <c r="P22" s="4">
        <v>12</v>
      </c>
      <c r="Q22" s="4">
        <v>14</v>
      </c>
      <c r="R22" s="17">
        <v>15</v>
      </c>
    </row>
    <row r="23" spans="1:18" s="31" customFormat="1" ht="16.5" customHeight="1">
      <c r="A23" s="1"/>
      <c r="B23" s="5"/>
      <c r="C23" s="58"/>
      <c r="D23" s="58"/>
      <c r="E23" s="58"/>
      <c r="F23" s="59" t="s">
        <v>4</v>
      </c>
      <c r="G23" s="59"/>
      <c r="H23" s="59"/>
      <c r="I23" s="59"/>
      <c r="J23" s="59" t="s">
        <v>5</v>
      </c>
      <c r="K23" s="59"/>
      <c r="L23" s="59"/>
      <c r="M23" s="59"/>
      <c r="N23" s="59"/>
      <c r="O23" s="59"/>
      <c r="P23" s="59"/>
      <c r="Q23" s="59"/>
      <c r="R23" s="18" t="s">
        <v>6</v>
      </c>
    </row>
    <row r="24" spans="1:18" s="31" customFormat="1" ht="16.5" customHeight="1">
      <c r="A24" s="1"/>
      <c r="B24" s="60" t="s">
        <v>3</v>
      </c>
      <c r="C24" s="58" t="s">
        <v>7</v>
      </c>
      <c r="D24" s="58"/>
      <c r="E24" s="58"/>
      <c r="F24" s="61" t="s">
        <v>8</v>
      </c>
      <c r="G24" s="61" t="s">
        <v>9</v>
      </c>
      <c r="H24" s="61" t="s">
        <v>10</v>
      </c>
      <c r="I24" s="61" t="s">
        <v>11</v>
      </c>
      <c r="J24" s="61" t="s">
        <v>12</v>
      </c>
      <c r="K24" s="62" t="s">
        <v>13</v>
      </c>
      <c r="L24" s="62"/>
      <c r="M24" s="62" t="s">
        <v>14</v>
      </c>
      <c r="N24" s="62"/>
      <c r="O24" s="61" t="s">
        <v>15</v>
      </c>
      <c r="P24" s="61" t="s">
        <v>16</v>
      </c>
      <c r="Q24" s="61" t="s">
        <v>17</v>
      </c>
      <c r="R24" s="56" t="s">
        <v>18</v>
      </c>
    </row>
    <row r="25" spans="1:18" s="31" customFormat="1" ht="79.5" customHeight="1">
      <c r="A25" s="1"/>
      <c r="B25" s="60"/>
      <c r="C25" s="58"/>
      <c r="D25" s="58"/>
      <c r="E25" s="58"/>
      <c r="F25" s="61"/>
      <c r="G25" s="61"/>
      <c r="H25" s="61"/>
      <c r="I25" s="61"/>
      <c r="J25" s="61"/>
      <c r="K25" s="7" t="s">
        <v>20</v>
      </c>
      <c r="L25" s="7" t="s">
        <v>21</v>
      </c>
      <c r="M25" s="7" t="s">
        <v>22</v>
      </c>
      <c r="N25" s="7" t="s">
        <v>23</v>
      </c>
      <c r="O25" s="61" t="s">
        <v>15</v>
      </c>
      <c r="P25" s="61"/>
      <c r="Q25" s="61"/>
      <c r="R25" s="56"/>
    </row>
    <row r="26" spans="1:18" s="31" customFormat="1" ht="20.25" customHeight="1">
      <c r="A26" s="1"/>
      <c r="B26" s="60"/>
      <c r="C26" s="58"/>
      <c r="D26" s="58"/>
      <c r="E26" s="58"/>
      <c r="F26" s="61"/>
      <c r="G26" s="61"/>
      <c r="H26" s="61"/>
      <c r="I26" s="61"/>
      <c r="J26" s="61"/>
      <c r="K26" s="9" t="s">
        <v>24</v>
      </c>
      <c r="L26" s="9" t="s">
        <v>25</v>
      </c>
      <c r="M26" s="9"/>
      <c r="N26" s="9"/>
      <c r="O26" s="61"/>
      <c r="P26" s="61"/>
      <c r="Q26" s="61"/>
      <c r="R26" s="56"/>
    </row>
    <row r="27" spans="1:18" s="31" customFormat="1" ht="33" customHeight="1">
      <c r="A27" s="1"/>
      <c r="B27" s="60"/>
      <c r="C27" s="58"/>
      <c r="D27" s="58"/>
      <c r="E27" s="58"/>
      <c r="F27" s="61"/>
      <c r="G27" s="61"/>
      <c r="H27" s="61"/>
      <c r="I27" s="61"/>
      <c r="J27" s="61"/>
      <c r="K27" s="9">
        <v>4</v>
      </c>
      <c r="L27" s="16" t="s">
        <v>26</v>
      </c>
      <c r="M27" s="9"/>
      <c r="N27" s="9"/>
      <c r="O27" s="61"/>
      <c r="P27" s="61"/>
      <c r="Q27" s="61"/>
      <c r="R27" s="56"/>
    </row>
    <row r="28" spans="1:18" s="31" customFormat="1" ht="33" customHeight="1">
      <c r="A28" s="22"/>
      <c r="B28" s="23"/>
      <c r="C28" s="58" t="s">
        <v>27</v>
      </c>
      <c r="D28" s="58"/>
      <c r="E28" s="58"/>
      <c r="F28" s="2">
        <v>50</v>
      </c>
      <c r="G28" s="2">
        <v>8</v>
      </c>
      <c r="H28" s="2">
        <v>6</v>
      </c>
      <c r="I28" s="2">
        <v>6</v>
      </c>
      <c r="J28" s="2">
        <v>2</v>
      </c>
      <c r="K28" s="2">
        <v>4</v>
      </c>
      <c r="L28" s="2">
        <v>6</v>
      </c>
      <c r="M28" s="2">
        <v>5</v>
      </c>
      <c r="N28" s="2">
        <v>5</v>
      </c>
      <c r="O28" s="2">
        <v>2</v>
      </c>
      <c r="P28" s="2">
        <v>2</v>
      </c>
      <c r="Q28" s="2">
        <v>4</v>
      </c>
      <c r="R28" s="19">
        <f>SUM(F28:Q28)</f>
        <v>100</v>
      </c>
    </row>
    <row r="29" spans="1:18" s="31" customFormat="1" ht="33" customHeight="1">
      <c r="A29" s="10"/>
      <c r="B29" s="27">
        <v>1</v>
      </c>
      <c r="C29" s="76" t="s">
        <v>28</v>
      </c>
      <c r="D29" s="77"/>
      <c r="E29" s="78"/>
      <c r="F29" s="9">
        <v>50</v>
      </c>
      <c r="G29" s="9">
        <v>0</v>
      </c>
      <c r="H29" s="9">
        <v>4</v>
      </c>
      <c r="I29" s="9">
        <v>6</v>
      </c>
      <c r="J29" s="9">
        <v>2</v>
      </c>
      <c r="K29" s="9">
        <v>4</v>
      </c>
      <c r="L29" s="9">
        <v>6</v>
      </c>
      <c r="M29" s="9">
        <v>5</v>
      </c>
      <c r="N29" s="9">
        <v>5</v>
      </c>
      <c r="O29" s="9">
        <v>2</v>
      </c>
      <c r="P29" s="9">
        <v>2</v>
      </c>
      <c r="Q29" s="9">
        <v>4</v>
      </c>
      <c r="R29" s="20">
        <f>SUM(F29:Q29)</f>
        <v>90</v>
      </c>
    </row>
    <row r="30" spans="1:18" s="31" customFormat="1" ht="33" customHeight="1" thickBot="1">
      <c r="A30" s="10"/>
      <c r="B30" s="36">
        <v>2</v>
      </c>
      <c r="C30" s="79" t="s">
        <v>34</v>
      </c>
      <c r="D30" s="80"/>
      <c r="E30" s="81"/>
      <c r="F30" s="37">
        <v>50</v>
      </c>
      <c r="G30" s="37">
        <v>0</v>
      </c>
      <c r="H30" s="37">
        <v>4</v>
      </c>
      <c r="I30" s="37">
        <v>6</v>
      </c>
      <c r="J30" s="37">
        <v>2</v>
      </c>
      <c r="K30" s="37">
        <v>2</v>
      </c>
      <c r="L30" s="37">
        <v>5</v>
      </c>
      <c r="M30" s="37">
        <v>5</v>
      </c>
      <c r="N30" s="37">
        <v>5</v>
      </c>
      <c r="O30" s="37">
        <v>2</v>
      </c>
      <c r="P30" s="37">
        <v>2</v>
      </c>
      <c r="Q30" s="37">
        <v>3</v>
      </c>
      <c r="R30" s="38">
        <f>SUM(F30:Q30)</f>
        <v>86</v>
      </c>
    </row>
    <row r="31" spans="1:18" s="31" customFormat="1" ht="33" customHeight="1">
      <c r="A31" s="10"/>
      <c r="B31" s="11"/>
      <c r="C31" s="12"/>
      <c r="D31" s="12"/>
      <c r="E31" s="1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21"/>
    </row>
    <row r="32" spans="1:18" s="31" customFormat="1" ht="33" customHeight="1">
      <c r="A32" s="10"/>
      <c r="B32" s="11"/>
      <c r="C32" s="12"/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21"/>
    </row>
    <row r="33" spans="1:18" s="31" customFormat="1" ht="33" customHeight="1">
      <c r="A33" s="10"/>
      <c r="B33" s="11"/>
      <c r="C33" s="12"/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21"/>
    </row>
    <row r="34" spans="1:18" s="31" customFormat="1" ht="33" customHeight="1">
      <c r="A34" s="10"/>
      <c r="B34" s="11"/>
      <c r="C34" s="12"/>
      <c r="D34" s="12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21"/>
    </row>
    <row r="35" spans="1:18" s="31" customFormat="1" ht="13.5" customHeight="1">
      <c r="A35" s="10"/>
      <c r="B35" s="11"/>
      <c r="C35" s="12"/>
      <c r="D35" s="12"/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21"/>
    </row>
    <row r="36" spans="1:18" s="31" customFormat="1" ht="23.25" customHeight="1" thickBot="1">
      <c r="A36" s="32">
        <v>4.4000000000000004</v>
      </c>
      <c r="B36" s="66" t="s">
        <v>35</v>
      </c>
      <c r="C36" s="67"/>
      <c r="D36" s="67"/>
      <c r="E36" s="67"/>
      <c r="F36" s="67"/>
      <c r="G36" s="67"/>
      <c r="H36" s="67"/>
      <c r="I36" s="67"/>
      <c r="J36" s="67"/>
      <c r="K36" s="68"/>
      <c r="L36" s="63"/>
      <c r="M36" s="64"/>
      <c r="N36" s="65"/>
      <c r="O36" s="63"/>
      <c r="P36" s="64"/>
      <c r="Q36" s="65"/>
      <c r="R36" s="28"/>
    </row>
    <row r="37" spans="1:18" s="31" customFormat="1" ht="18" customHeight="1">
      <c r="A37" s="1"/>
      <c r="B37" s="3"/>
      <c r="C37" s="57">
        <v>1</v>
      </c>
      <c r="D37" s="57"/>
      <c r="E37" s="57"/>
      <c r="F37" s="4">
        <v>2</v>
      </c>
      <c r="G37" s="4">
        <v>4</v>
      </c>
      <c r="H37" s="4">
        <v>5</v>
      </c>
      <c r="I37" s="4">
        <v>7</v>
      </c>
      <c r="J37" s="4">
        <v>8</v>
      </c>
      <c r="K37" s="4">
        <v>9</v>
      </c>
      <c r="L37" s="4"/>
      <c r="M37" s="4">
        <v>10</v>
      </c>
      <c r="N37" s="4"/>
      <c r="O37" s="4">
        <v>11</v>
      </c>
      <c r="P37" s="4">
        <v>12</v>
      </c>
      <c r="Q37" s="4">
        <v>14</v>
      </c>
      <c r="R37" s="17">
        <v>15</v>
      </c>
    </row>
    <row r="38" spans="1:18" s="31" customFormat="1" ht="16.5" customHeight="1">
      <c r="A38" s="1"/>
      <c r="B38" s="5"/>
      <c r="C38" s="58"/>
      <c r="D38" s="58"/>
      <c r="E38" s="58"/>
      <c r="F38" s="59" t="s">
        <v>4</v>
      </c>
      <c r="G38" s="59"/>
      <c r="H38" s="59"/>
      <c r="I38" s="59"/>
      <c r="J38" s="59" t="s">
        <v>5</v>
      </c>
      <c r="K38" s="59"/>
      <c r="L38" s="59"/>
      <c r="M38" s="59"/>
      <c r="N38" s="59"/>
      <c r="O38" s="59"/>
      <c r="P38" s="59"/>
      <c r="Q38" s="59"/>
      <c r="R38" s="18" t="s">
        <v>6</v>
      </c>
    </row>
    <row r="39" spans="1:18" s="31" customFormat="1" ht="32.25" customHeight="1">
      <c r="A39" s="1"/>
      <c r="B39" s="60" t="s">
        <v>3</v>
      </c>
      <c r="C39" s="58" t="s">
        <v>7</v>
      </c>
      <c r="D39" s="58"/>
      <c r="E39" s="58"/>
      <c r="F39" s="61" t="s">
        <v>8</v>
      </c>
      <c r="G39" s="61" t="s">
        <v>9</v>
      </c>
      <c r="H39" s="61" t="s">
        <v>10</v>
      </c>
      <c r="I39" s="61" t="s">
        <v>11</v>
      </c>
      <c r="J39" s="61" t="s">
        <v>12</v>
      </c>
      <c r="K39" s="62" t="s">
        <v>13</v>
      </c>
      <c r="L39" s="62"/>
      <c r="M39" s="62" t="s">
        <v>14</v>
      </c>
      <c r="N39" s="62"/>
      <c r="O39" s="61" t="s">
        <v>15</v>
      </c>
      <c r="P39" s="61" t="s">
        <v>16</v>
      </c>
      <c r="Q39" s="61" t="s">
        <v>17</v>
      </c>
      <c r="R39" s="56" t="s">
        <v>18</v>
      </c>
    </row>
    <row r="40" spans="1:18" s="31" customFormat="1" ht="52.5" customHeight="1">
      <c r="A40" s="1"/>
      <c r="B40" s="60"/>
      <c r="C40" s="58"/>
      <c r="D40" s="58"/>
      <c r="E40" s="58"/>
      <c r="F40" s="61"/>
      <c r="G40" s="61"/>
      <c r="H40" s="61"/>
      <c r="I40" s="61"/>
      <c r="J40" s="61"/>
      <c r="K40" s="7" t="s">
        <v>20</v>
      </c>
      <c r="L40" s="7" t="s">
        <v>21</v>
      </c>
      <c r="M40" s="7" t="s">
        <v>22</v>
      </c>
      <c r="N40" s="7" t="s">
        <v>23</v>
      </c>
      <c r="O40" s="61" t="s">
        <v>15</v>
      </c>
      <c r="P40" s="61"/>
      <c r="Q40" s="61"/>
      <c r="R40" s="56"/>
    </row>
    <row r="41" spans="1:18" s="31" customFormat="1" ht="33.950000000000003" customHeight="1">
      <c r="A41" s="1"/>
      <c r="B41" s="60"/>
      <c r="C41" s="58"/>
      <c r="D41" s="58"/>
      <c r="E41" s="58"/>
      <c r="F41" s="61"/>
      <c r="G41" s="61"/>
      <c r="H41" s="61"/>
      <c r="I41" s="61"/>
      <c r="J41" s="61"/>
      <c r="K41" s="9" t="s">
        <v>24</v>
      </c>
      <c r="L41" s="9" t="s">
        <v>25</v>
      </c>
      <c r="M41" s="9"/>
      <c r="N41" s="9"/>
      <c r="O41" s="61"/>
      <c r="P41" s="61"/>
      <c r="Q41" s="61"/>
      <c r="R41" s="56"/>
    </row>
    <row r="42" spans="1:18" s="31" customFormat="1" ht="45.95" customHeight="1" thickBot="1">
      <c r="A42" s="1"/>
      <c r="B42" s="73"/>
      <c r="C42" s="88"/>
      <c r="D42" s="88"/>
      <c r="E42" s="88"/>
      <c r="F42" s="69"/>
      <c r="G42" s="69"/>
      <c r="H42" s="69"/>
      <c r="I42" s="69"/>
      <c r="J42" s="69"/>
      <c r="K42" s="46">
        <v>4</v>
      </c>
      <c r="L42" s="47" t="s">
        <v>26</v>
      </c>
      <c r="M42" s="46"/>
      <c r="N42" s="46"/>
      <c r="O42" s="69"/>
      <c r="P42" s="69"/>
      <c r="Q42" s="69"/>
      <c r="R42" s="82"/>
    </row>
    <row r="43" spans="1:18" s="31" customFormat="1" ht="24" customHeight="1" thickBot="1">
      <c r="A43" s="22"/>
      <c r="B43" s="52"/>
      <c r="C43" s="83" t="s">
        <v>27</v>
      </c>
      <c r="D43" s="83"/>
      <c r="E43" s="83"/>
      <c r="F43" s="53">
        <v>50</v>
      </c>
      <c r="G43" s="53">
        <v>8</v>
      </c>
      <c r="H43" s="53">
        <v>6</v>
      </c>
      <c r="I43" s="53">
        <v>6</v>
      </c>
      <c r="J43" s="53">
        <v>2</v>
      </c>
      <c r="K43" s="53">
        <v>4</v>
      </c>
      <c r="L43" s="53">
        <v>6</v>
      </c>
      <c r="M43" s="53">
        <v>5</v>
      </c>
      <c r="N43" s="53">
        <v>5</v>
      </c>
      <c r="O43" s="53">
        <v>2</v>
      </c>
      <c r="P43" s="53">
        <v>2</v>
      </c>
      <c r="Q43" s="53">
        <v>4</v>
      </c>
      <c r="R43" s="54">
        <f>SUM(F43:Q43)</f>
        <v>100</v>
      </c>
    </row>
    <row r="44" spans="1:18" s="31" customFormat="1" ht="45" customHeight="1">
      <c r="A44" s="10"/>
      <c r="B44" s="48">
        <v>1</v>
      </c>
      <c r="C44" s="84" t="s">
        <v>30</v>
      </c>
      <c r="D44" s="85"/>
      <c r="E44" s="85"/>
      <c r="F44" s="49">
        <v>50</v>
      </c>
      <c r="G44" s="49">
        <v>0</v>
      </c>
      <c r="H44" s="50">
        <v>6</v>
      </c>
      <c r="I44" s="50">
        <v>6</v>
      </c>
      <c r="J44" s="50">
        <v>2</v>
      </c>
      <c r="K44" s="50">
        <v>4</v>
      </c>
      <c r="L44" s="50">
        <v>6</v>
      </c>
      <c r="M44" s="50">
        <v>5</v>
      </c>
      <c r="N44" s="50">
        <v>5</v>
      </c>
      <c r="O44" s="50">
        <v>2</v>
      </c>
      <c r="P44" s="50">
        <v>2</v>
      </c>
      <c r="Q44" s="50">
        <v>4</v>
      </c>
      <c r="R44" s="51">
        <f>SUM(F44:Q44)</f>
        <v>92</v>
      </c>
    </row>
    <row r="45" spans="1:18" s="31" customFormat="1" ht="33" customHeight="1">
      <c r="A45" s="10"/>
      <c r="B45" s="40">
        <v>2</v>
      </c>
      <c r="C45" s="63" t="s">
        <v>36</v>
      </c>
      <c r="D45" s="64"/>
      <c r="E45" s="64"/>
      <c r="F45" s="42">
        <v>48</v>
      </c>
      <c r="G45" s="42">
        <v>0</v>
      </c>
      <c r="H45" s="14">
        <v>4</v>
      </c>
      <c r="I45" s="14">
        <v>0</v>
      </c>
      <c r="J45" s="14">
        <v>2</v>
      </c>
      <c r="K45" s="14">
        <v>4</v>
      </c>
      <c r="L45" s="14">
        <v>6</v>
      </c>
      <c r="M45" s="14">
        <v>5</v>
      </c>
      <c r="N45" s="14">
        <v>5</v>
      </c>
      <c r="O45" s="14">
        <v>2</v>
      </c>
      <c r="P45" s="14">
        <v>2</v>
      </c>
      <c r="Q45" s="14">
        <v>2</v>
      </c>
      <c r="R45" s="24">
        <f t="shared" ref="R45:R46" si="1">SUM(F45:Q45)</f>
        <v>80</v>
      </c>
    </row>
    <row r="46" spans="1:18" s="31" customFormat="1" ht="42" customHeight="1" thickBot="1">
      <c r="A46" s="10"/>
      <c r="B46" s="41">
        <v>3</v>
      </c>
      <c r="C46" s="86" t="s">
        <v>0</v>
      </c>
      <c r="D46" s="87"/>
      <c r="E46" s="87"/>
      <c r="F46" s="43">
        <v>50</v>
      </c>
      <c r="G46" s="43">
        <v>0</v>
      </c>
      <c r="H46" s="44">
        <v>6</v>
      </c>
      <c r="I46" s="44">
        <v>6</v>
      </c>
      <c r="J46" s="44">
        <v>2</v>
      </c>
      <c r="K46" s="44">
        <v>4</v>
      </c>
      <c r="L46" s="44">
        <v>6</v>
      </c>
      <c r="M46" s="44">
        <v>5</v>
      </c>
      <c r="N46" s="44">
        <v>5</v>
      </c>
      <c r="O46" s="44">
        <v>2</v>
      </c>
      <c r="P46" s="44">
        <v>2</v>
      </c>
      <c r="Q46" s="44">
        <v>4</v>
      </c>
      <c r="R46" s="45">
        <f t="shared" si="1"/>
        <v>92</v>
      </c>
    </row>
    <row r="47" spans="1:18" s="31" customFormat="1" ht="24" customHeight="1">
      <c r="A47" s="10"/>
      <c r="B47" s="26"/>
      <c r="C47" s="12"/>
      <c r="D47" s="12"/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21"/>
    </row>
    <row r="48" spans="1:18" s="31" customFormat="1" ht="42" customHeight="1">
      <c r="A48" s="10"/>
      <c r="B48" s="11"/>
      <c r="C48" s="12"/>
      <c r="D48" s="12"/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21"/>
    </row>
    <row r="49" spans="1:18" s="31" customFormat="1" ht="28.5" customHeight="1">
      <c r="A49" s="10"/>
      <c r="B49" s="11"/>
      <c r="C49" s="12"/>
      <c r="D49" s="12"/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21"/>
    </row>
    <row r="50" spans="1:18" s="31" customFormat="1" ht="28.5" customHeight="1">
      <c r="A50" s="10"/>
      <c r="B50" s="11"/>
      <c r="C50" s="12"/>
      <c r="D50" s="12"/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1"/>
    </row>
    <row r="51" spans="1:18" s="31" customFormat="1" ht="26.25" customHeight="1">
      <c r="A51" s="32" t="s">
        <v>37</v>
      </c>
      <c r="B51" s="66" t="s">
        <v>38</v>
      </c>
      <c r="C51" s="67"/>
      <c r="D51" s="67"/>
      <c r="E51" s="67"/>
      <c r="F51" s="67"/>
      <c r="G51" s="67"/>
      <c r="H51" s="67"/>
      <c r="I51" s="67"/>
      <c r="J51" s="67"/>
      <c r="K51" s="68"/>
      <c r="L51" s="63"/>
      <c r="M51" s="64"/>
      <c r="N51" s="65"/>
      <c r="O51" s="63"/>
      <c r="P51" s="64"/>
      <c r="Q51" s="65"/>
      <c r="R51" s="28"/>
    </row>
    <row r="52" spans="1:18" s="31" customFormat="1" ht="22.5" customHeight="1">
      <c r="A52" s="14">
        <v>1</v>
      </c>
      <c r="B52" s="92">
        <v>2</v>
      </c>
      <c r="C52" s="93"/>
      <c r="D52" s="93"/>
      <c r="E52" s="94"/>
      <c r="F52" s="6">
        <v>3</v>
      </c>
      <c r="G52" s="6">
        <v>4</v>
      </c>
      <c r="H52" s="6">
        <v>5</v>
      </c>
      <c r="I52" s="6">
        <v>7</v>
      </c>
      <c r="J52" s="6">
        <v>8</v>
      </c>
      <c r="K52" s="6">
        <v>9</v>
      </c>
      <c r="L52" s="6"/>
      <c r="M52" s="6">
        <v>10</v>
      </c>
      <c r="N52" s="6"/>
      <c r="O52" s="6">
        <v>11</v>
      </c>
      <c r="P52" s="6">
        <v>12</v>
      </c>
      <c r="Q52" s="6">
        <v>14</v>
      </c>
      <c r="R52" s="6">
        <v>15</v>
      </c>
    </row>
    <row r="53" spans="1:18" s="31" customFormat="1" ht="26.25" customHeight="1">
      <c r="A53" s="15"/>
      <c r="B53" s="63"/>
      <c r="C53" s="64"/>
      <c r="D53" s="64"/>
      <c r="E53" s="65"/>
      <c r="F53" s="59" t="s">
        <v>4</v>
      </c>
      <c r="G53" s="59"/>
      <c r="H53" s="59"/>
      <c r="I53" s="59"/>
      <c r="J53" s="59" t="s">
        <v>5</v>
      </c>
      <c r="K53" s="59"/>
      <c r="L53" s="59"/>
      <c r="M53" s="59"/>
      <c r="N53" s="59"/>
      <c r="O53" s="59"/>
      <c r="P53" s="59"/>
      <c r="Q53" s="59"/>
      <c r="R53" s="6" t="s">
        <v>6</v>
      </c>
    </row>
    <row r="54" spans="1:18" s="31" customFormat="1" ht="32.25" customHeight="1">
      <c r="A54" s="89" t="s">
        <v>3</v>
      </c>
      <c r="B54" s="58" t="s">
        <v>7</v>
      </c>
      <c r="C54" s="58"/>
      <c r="D54" s="58"/>
      <c r="E54" s="58"/>
      <c r="F54" s="61" t="s">
        <v>8</v>
      </c>
      <c r="G54" s="61" t="s">
        <v>9</v>
      </c>
      <c r="H54" s="61" t="s">
        <v>10</v>
      </c>
      <c r="I54" s="61" t="s">
        <v>11</v>
      </c>
      <c r="J54" s="61" t="s">
        <v>12</v>
      </c>
      <c r="K54" s="62" t="s">
        <v>13</v>
      </c>
      <c r="L54" s="62"/>
      <c r="M54" s="62" t="s">
        <v>14</v>
      </c>
      <c r="N54" s="62"/>
      <c r="O54" s="61" t="s">
        <v>15</v>
      </c>
      <c r="P54" s="61" t="s">
        <v>16</v>
      </c>
      <c r="Q54" s="61" t="s">
        <v>17</v>
      </c>
      <c r="R54" s="61" t="s">
        <v>18</v>
      </c>
    </row>
    <row r="55" spans="1:18" s="31" customFormat="1" ht="57.75" customHeight="1">
      <c r="A55" s="89"/>
      <c r="B55" s="95" t="s">
        <v>27</v>
      </c>
      <c r="C55" s="96"/>
      <c r="D55" s="96"/>
      <c r="E55" s="97"/>
      <c r="F55" s="61"/>
      <c r="G55" s="61"/>
      <c r="H55" s="61"/>
      <c r="I55" s="61"/>
      <c r="J55" s="61"/>
      <c r="K55" s="7" t="s">
        <v>20</v>
      </c>
      <c r="L55" s="7" t="s">
        <v>21</v>
      </c>
      <c r="M55" s="7" t="s">
        <v>22</v>
      </c>
      <c r="N55" s="7" t="s">
        <v>23</v>
      </c>
      <c r="O55" s="61" t="s">
        <v>15</v>
      </c>
      <c r="P55" s="61"/>
      <c r="Q55" s="61"/>
      <c r="R55" s="61"/>
    </row>
    <row r="56" spans="1:18" s="31" customFormat="1" ht="32.25" customHeight="1">
      <c r="A56" s="89"/>
      <c r="B56" s="74"/>
      <c r="C56" s="75"/>
      <c r="D56" s="75"/>
      <c r="E56" s="98"/>
      <c r="F56" s="61"/>
      <c r="G56" s="61"/>
      <c r="H56" s="61"/>
      <c r="I56" s="61"/>
      <c r="J56" s="61"/>
      <c r="K56" s="9" t="s">
        <v>24</v>
      </c>
      <c r="L56" s="9" t="s">
        <v>25</v>
      </c>
      <c r="M56" s="9"/>
      <c r="N56" s="9"/>
      <c r="O56" s="61"/>
      <c r="P56" s="61"/>
      <c r="Q56" s="61"/>
      <c r="R56" s="61"/>
    </row>
    <row r="57" spans="1:18" s="31" customFormat="1" ht="21.75" customHeight="1">
      <c r="A57" s="89"/>
      <c r="B57" s="84"/>
      <c r="C57" s="85"/>
      <c r="D57" s="85"/>
      <c r="E57" s="99"/>
      <c r="F57" s="61"/>
      <c r="G57" s="61"/>
      <c r="H57" s="61"/>
      <c r="I57" s="61"/>
      <c r="J57" s="61"/>
      <c r="K57" s="9">
        <v>4</v>
      </c>
      <c r="L57" s="16" t="s">
        <v>26</v>
      </c>
      <c r="M57" s="9"/>
      <c r="N57" s="9"/>
      <c r="O57" s="61"/>
      <c r="P57" s="61"/>
      <c r="Q57" s="61"/>
      <c r="R57" s="61"/>
    </row>
    <row r="58" spans="1:18" s="31" customFormat="1" ht="16.5" customHeight="1">
      <c r="A58" s="2"/>
      <c r="B58" s="63"/>
      <c r="C58" s="64"/>
      <c r="D58" s="64"/>
      <c r="E58" s="65"/>
      <c r="F58" s="2">
        <v>50</v>
      </c>
      <c r="G58" s="2">
        <v>8</v>
      </c>
      <c r="H58" s="2">
        <v>6</v>
      </c>
      <c r="I58" s="2">
        <v>6</v>
      </c>
      <c r="J58" s="2">
        <v>2</v>
      </c>
      <c r="K58" s="2">
        <v>4</v>
      </c>
      <c r="L58" s="2">
        <v>6</v>
      </c>
      <c r="M58" s="2">
        <v>5</v>
      </c>
      <c r="N58" s="2">
        <v>5</v>
      </c>
      <c r="O58" s="2">
        <v>2</v>
      </c>
      <c r="P58" s="2">
        <v>2</v>
      </c>
      <c r="Q58" s="2">
        <v>4</v>
      </c>
      <c r="R58" s="2">
        <f>SUM(F58:Q58)</f>
        <v>100</v>
      </c>
    </row>
    <row r="59" spans="1:18" s="31" customFormat="1" ht="27" customHeight="1">
      <c r="A59" s="8">
        <v>1</v>
      </c>
      <c r="B59" s="91" t="s">
        <v>39</v>
      </c>
      <c r="C59" s="91"/>
      <c r="D59" s="91"/>
      <c r="E59" s="91"/>
      <c r="F59" s="9">
        <v>50</v>
      </c>
      <c r="G59" s="9">
        <v>0</v>
      </c>
      <c r="H59" s="9">
        <v>2</v>
      </c>
      <c r="I59" s="9">
        <v>0</v>
      </c>
      <c r="J59" s="9">
        <v>2</v>
      </c>
      <c r="K59" s="9">
        <v>4</v>
      </c>
      <c r="L59" s="9">
        <v>6</v>
      </c>
      <c r="M59" s="9">
        <v>5</v>
      </c>
      <c r="N59" s="9">
        <v>5</v>
      </c>
      <c r="O59" s="9">
        <v>2</v>
      </c>
      <c r="P59" s="9">
        <v>2</v>
      </c>
      <c r="Q59" s="9">
        <v>4</v>
      </c>
      <c r="R59" s="25">
        <f>SUM(F59:Q59)</f>
        <v>82</v>
      </c>
    </row>
    <row r="60" spans="1:18" s="31" customFormat="1" ht="26.1" customHeight="1">
      <c r="A60" s="8">
        <v>2</v>
      </c>
      <c r="B60" s="91" t="s">
        <v>28</v>
      </c>
      <c r="C60" s="91"/>
      <c r="D60" s="91"/>
      <c r="E60" s="91"/>
      <c r="F60" s="9">
        <v>50</v>
      </c>
      <c r="G60" s="9">
        <v>0</v>
      </c>
      <c r="H60" s="9">
        <v>4</v>
      </c>
      <c r="I60" s="9">
        <v>6</v>
      </c>
      <c r="J60" s="9">
        <v>2</v>
      </c>
      <c r="K60" s="9">
        <v>4</v>
      </c>
      <c r="L60" s="9">
        <v>6</v>
      </c>
      <c r="M60" s="9">
        <v>5</v>
      </c>
      <c r="N60" s="9">
        <v>5</v>
      </c>
      <c r="O60" s="9">
        <v>2</v>
      </c>
      <c r="P60" s="9">
        <v>2</v>
      </c>
      <c r="Q60" s="9">
        <v>4</v>
      </c>
      <c r="R60" s="25">
        <f t="shared" ref="R60:R61" si="2">SUM(F60:Q60)</f>
        <v>90</v>
      </c>
    </row>
    <row r="61" spans="1:18" s="31" customFormat="1" ht="24.75" customHeight="1">
      <c r="A61" s="8">
        <v>3</v>
      </c>
      <c r="B61" s="91" t="s">
        <v>29</v>
      </c>
      <c r="C61" s="91"/>
      <c r="D61" s="91"/>
      <c r="E61" s="91"/>
      <c r="F61" s="9">
        <v>50</v>
      </c>
      <c r="G61" s="9">
        <v>0</v>
      </c>
      <c r="H61" s="9">
        <v>2</v>
      </c>
      <c r="I61" s="9">
        <v>6</v>
      </c>
      <c r="J61" s="9">
        <v>2</v>
      </c>
      <c r="K61" s="9">
        <v>4</v>
      </c>
      <c r="L61" s="9">
        <v>6</v>
      </c>
      <c r="M61" s="9">
        <v>5</v>
      </c>
      <c r="N61" s="9">
        <v>5</v>
      </c>
      <c r="O61" s="9">
        <v>2</v>
      </c>
      <c r="P61" s="9">
        <v>2</v>
      </c>
      <c r="Q61" s="9">
        <v>4</v>
      </c>
      <c r="R61" s="25">
        <f t="shared" si="2"/>
        <v>88</v>
      </c>
    </row>
    <row r="62" spans="1:18" s="31" customFormat="1" ht="44.1" customHeight="1">
      <c r="A62" s="10"/>
      <c r="B62" s="11"/>
      <c r="C62" s="1"/>
      <c r="D62" s="1"/>
      <c r="E62" s="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21"/>
    </row>
    <row r="63" spans="1:18" s="31" customFormat="1" ht="59.25" customHeight="1">
      <c r="A63" s="10"/>
      <c r="B63" s="11"/>
      <c r="C63" s="1"/>
      <c r="D63" s="1"/>
      <c r="E63" s="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1"/>
    </row>
    <row r="64" spans="1:18" s="31" customFormat="1" ht="44.1" customHeight="1">
      <c r="A64" s="10"/>
      <c r="B64" s="11"/>
      <c r="C64" s="1"/>
      <c r="D64" s="1"/>
      <c r="E64" s="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1"/>
    </row>
    <row r="65" spans="1:18" s="31" customFormat="1" ht="9.75" customHeight="1">
      <c r="A65" s="10"/>
      <c r="B65" s="11"/>
      <c r="C65" s="12"/>
      <c r="D65" s="12"/>
      <c r="E65" s="12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1"/>
    </row>
    <row r="66" spans="1:18" s="31" customFormat="1" ht="23.25" customHeight="1" thickBot="1">
      <c r="A66" s="14" t="s">
        <v>40</v>
      </c>
      <c r="B66" s="66" t="s">
        <v>41</v>
      </c>
      <c r="C66" s="67"/>
      <c r="D66" s="67"/>
      <c r="E66" s="67"/>
      <c r="F66" s="67"/>
      <c r="G66" s="67"/>
      <c r="H66" s="67"/>
      <c r="I66" s="67"/>
      <c r="J66" s="67"/>
      <c r="K66" s="68"/>
      <c r="L66" s="63"/>
      <c r="M66" s="64"/>
      <c r="N66" s="65"/>
      <c r="O66" s="63"/>
      <c r="P66" s="64"/>
      <c r="Q66" s="65"/>
      <c r="R66" s="28"/>
    </row>
    <row r="67" spans="1:18" s="31" customFormat="1" ht="16.5" customHeight="1">
      <c r="A67" s="1"/>
      <c r="B67" s="3"/>
      <c r="C67" s="57">
        <v>1</v>
      </c>
      <c r="D67" s="57"/>
      <c r="E67" s="57"/>
      <c r="F67" s="4">
        <v>2</v>
      </c>
      <c r="G67" s="4">
        <v>4</v>
      </c>
      <c r="H67" s="4">
        <v>5</v>
      </c>
      <c r="I67" s="4">
        <v>7</v>
      </c>
      <c r="J67" s="4">
        <v>8</v>
      </c>
      <c r="K67" s="4">
        <v>9</v>
      </c>
      <c r="L67" s="4"/>
      <c r="M67" s="4">
        <v>10</v>
      </c>
      <c r="N67" s="4"/>
      <c r="O67" s="4">
        <v>11</v>
      </c>
      <c r="P67" s="4">
        <v>12</v>
      </c>
      <c r="Q67" s="4">
        <v>14</v>
      </c>
      <c r="R67" s="17">
        <v>15</v>
      </c>
    </row>
    <row r="68" spans="1:18" s="31" customFormat="1" ht="16.5" customHeight="1">
      <c r="A68" s="1"/>
      <c r="B68" s="5"/>
      <c r="C68" s="58"/>
      <c r="D68" s="58"/>
      <c r="E68" s="58"/>
      <c r="F68" s="59" t="s">
        <v>4</v>
      </c>
      <c r="G68" s="59"/>
      <c r="H68" s="59"/>
      <c r="I68" s="59"/>
      <c r="J68" s="59" t="s">
        <v>5</v>
      </c>
      <c r="K68" s="59"/>
      <c r="L68" s="59"/>
      <c r="M68" s="59"/>
      <c r="N68" s="59"/>
      <c r="O68" s="59"/>
      <c r="P68" s="59"/>
      <c r="Q68" s="59"/>
      <c r="R68" s="18" t="s">
        <v>6</v>
      </c>
    </row>
    <row r="69" spans="1:18" s="31" customFormat="1" ht="16.5" customHeight="1">
      <c r="A69" s="1"/>
      <c r="B69" s="60" t="s">
        <v>3</v>
      </c>
      <c r="C69" s="58" t="s">
        <v>7</v>
      </c>
      <c r="D69" s="58"/>
      <c r="E69" s="58"/>
      <c r="F69" s="61" t="s">
        <v>8</v>
      </c>
      <c r="G69" s="61" t="s">
        <v>9</v>
      </c>
      <c r="H69" s="61" t="s">
        <v>10</v>
      </c>
      <c r="I69" s="61" t="s">
        <v>11</v>
      </c>
      <c r="J69" s="61" t="s">
        <v>12</v>
      </c>
      <c r="K69" s="62" t="s">
        <v>13</v>
      </c>
      <c r="L69" s="62"/>
      <c r="M69" s="62" t="s">
        <v>14</v>
      </c>
      <c r="N69" s="62"/>
      <c r="O69" s="61" t="s">
        <v>15</v>
      </c>
      <c r="P69" s="61" t="s">
        <v>16</v>
      </c>
      <c r="Q69" s="61" t="s">
        <v>17</v>
      </c>
      <c r="R69" s="56" t="s">
        <v>18</v>
      </c>
    </row>
    <row r="70" spans="1:18" s="31" customFormat="1" ht="16.5" customHeight="1">
      <c r="A70" s="1"/>
      <c r="B70" s="60"/>
      <c r="C70" s="58"/>
      <c r="D70" s="58"/>
      <c r="E70" s="58"/>
      <c r="F70" s="61"/>
      <c r="G70" s="61"/>
      <c r="H70" s="61"/>
      <c r="I70" s="61"/>
      <c r="J70" s="61"/>
      <c r="K70" s="7" t="s">
        <v>20</v>
      </c>
      <c r="L70" s="7" t="s">
        <v>21</v>
      </c>
      <c r="M70" s="7" t="s">
        <v>22</v>
      </c>
      <c r="N70" s="7" t="s">
        <v>23</v>
      </c>
      <c r="O70" s="61" t="s">
        <v>15</v>
      </c>
      <c r="P70" s="61"/>
      <c r="Q70" s="61"/>
      <c r="R70" s="56"/>
    </row>
    <row r="71" spans="1:18" s="31" customFormat="1" ht="16.5" customHeight="1">
      <c r="A71" s="1"/>
      <c r="B71" s="60"/>
      <c r="C71" s="58"/>
      <c r="D71" s="58"/>
      <c r="E71" s="58"/>
      <c r="F71" s="61"/>
      <c r="G71" s="61"/>
      <c r="H71" s="61"/>
      <c r="I71" s="61"/>
      <c r="J71" s="61"/>
      <c r="K71" s="9" t="s">
        <v>24</v>
      </c>
      <c r="L71" s="9" t="s">
        <v>25</v>
      </c>
      <c r="M71" s="9"/>
      <c r="N71" s="9"/>
      <c r="O71" s="61"/>
      <c r="P71" s="61"/>
      <c r="Q71" s="61"/>
      <c r="R71" s="56"/>
    </row>
    <row r="72" spans="1:18" s="31" customFormat="1" ht="16.5" customHeight="1">
      <c r="A72" s="1"/>
      <c r="B72" s="60"/>
      <c r="C72" s="58"/>
      <c r="D72" s="58"/>
      <c r="E72" s="58"/>
      <c r="F72" s="61"/>
      <c r="G72" s="61"/>
      <c r="H72" s="61"/>
      <c r="I72" s="61"/>
      <c r="J72" s="61"/>
      <c r="K72" s="9">
        <v>4</v>
      </c>
      <c r="L72" s="16" t="s">
        <v>26</v>
      </c>
      <c r="M72" s="9"/>
      <c r="N72" s="9"/>
      <c r="O72" s="61"/>
      <c r="P72" s="61"/>
      <c r="Q72" s="61"/>
      <c r="R72" s="56"/>
    </row>
    <row r="73" spans="1:18" s="31" customFormat="1" ht="16.5" customHeight="1">
      <c r="A73" s="22"/>
      <c r="B73" s="23"/>
      <c r="C73" s="58" t="s">
        <v>27</v>
      </c>
      <c r="D73" s="58"/>
      <c r="E73" s="58"/>
      <c r="F73" s="2">
        <v>50</v>
      </c>
      <c r="G73" s="2">
        <v>8</v>
      </c>
      <c r="H73" s="2">
        <v>6</v>
      </c>
      <c r="I73" s="2">
        <v>6</v>
      </c>
      <c r="J73" s="2">
        <v>2</v>
      </c>
      <c r="K73" s="2">
        <v>4</v>
      </c>
      <c r="L73" s="2">
        <v>6</v>
      </c>
      <c r="M73" s="2">
        <v>5</v>
      </c>
      <c r="N73" s="2">
        <v>5</v>
      </c>
      <c r="O73" s="2">
        <v>2</v>
      </c>
      <c r="P73" s="2">
        <v>2</v>
      </c>
      <c r="Q73" s="2">
        <v>4</v>
      </c>
      <c r="R73" s="19">
        <f>SUM(F73:Q73)</f>
        <v>100</v>
      </c>
    </row>
    <row r="74" spans="1:18" s="31" customFormat="1" ht="28.5" customHeight="1">
      <c r="A74" s="10"/>
      <c r="B74" s="27">
        <v>1</v>
      </c>
      <c r="C74" s="90" t="s">
        <v>39</v>
      </c>
      <c r="D74" s="90"/>
      <c r="E74" s="90"/>
      <c r="F74" s="9">
        <v>50</v>
      </c>
      <c r="G74" s="9">
        <v>0</v>
      </c>
      <c r="H74" s="9">
        <v>2</v>
      </c>
      <c r="I74" s="9">
        <v>0</v>
      </c>
      <c r="J74" s="9">
        <v>2</v>
      </c>
      <c r="K74" s="9">
        <v>4</v>
      </c>
      <c r="L74" s="9">
        <v>6</v>
      </c>
      <c r="M74" s="9">
        <v>5</v>
      </c>
      <c r="N74" s="9">
        <v>5</v>
      </c>
      <c r="O74" s="9">
        <v>2</v>
      </c>
      <c r="P74" s="9">
        <v>2</v>
      </c>
      <c r="Q74" s="9">
        <v>4</v>
      </c>
      <c r="R74" s="20">
        <f>SUM(F74:Q74)</f>
        <v>82</v>
      </c>
    </row>
    <row r="75" spans="1:18" s="31" customFormat="1" ht="28.5" customHeight="1">
      <c r="A75" s="10"/>
      <c r="B75" s="27">
        <v>2</v>
      </c>
      <c r="C75" s="90" t="s">
        <v>2</v>
      </c>
      <c r="D75" s="90"/>
      <c r="E75" s="90"/>
      <c r="F75" s="9">
        <v>50</v>
      </c>
      <c r="G75" s="9">
        <v>0</v>
      </c>
      <c r="H75" s="9">
        <v>2</v>
      </c>
      <c r="I75" s="9">
        <v>6</v>
      </c>
      <c r="J75" s="9">
        <v>2</v>
      </c>
      <c r="K75" s="9">
        <v>4</v>
      </c>
      <c r="L75" s="9">
        <v>6</v>
      </c>
      <c r="M75" s="9">
        <v>5</v>
      </c>
      <c r="N75" s="9">
        <v>5</v>
      </c>
      <c r="O75" s="9">
        <v>2</v>
      </c>
      <c r="P75" s="9">
        <v>2</v>
      </c>
      <c r="Q75" s="9">
        <v>3</v>
      </c>
      <c r="R75" s="20">
        <f t="shared" ref="R75:R76" si="3">SUM(F75:Q75)</f>
        <v>87</v>
      </c>
    </row>
    <row r="76" spans="1:18" s="31" customFormat="1" ht="28.5" customHeight="1">
      <c r="A76" s="10"/>
      <c r="B76" s="27">
        <v>3</v>
      </c>
      <c r="C76" s="90" t="s">
        <v>0</v>
      </c>
      <c r="D76" s="90"/>
      <c r="E76" s="90"/>
      <c r="F76" s="9">
        <v>50</v>
      </c>
      <c r="G76" s="9">
        <v>0</v>
      </c>
      <c r="H76" s="9">
        <v>4</v>
      </c>
      <c r="I76" s="9">
        <v>6</v>
      </c>
      <c r="J76" s="9">
        <v>2</v>
      </c>
      <c r="K76" s="9">
        <v>4</v>
      </c>
      <c r="L76" s="9">
        <v>6</v>
      </c>
      <c r="M76" s="9">
        <v>5</v>
      </c>
      <c r="N76" s="9">
        <v>5</v>
      </c>
      <c r="O76" s="9">
        <v>2</v>
      </c>
      <c r="P76" s="9">
        <v>2</v>
      </c>
      <c r="Q76" s="9">
        <v>4</v>
      </c>
      <c r="R76" s="20">
        <f t="shared" si="3"/>
        <v>90</v>
      </c>
    </row>
    <row r="77" spans="1:18" s="31" customFormat="1" ht="28.5" customHeight="1">
      <c r="A77" s="10"/>
      <c r="B77" s="27">
        <v>4</v>
      </c>
      <c r="C77" s="90" t="s">
        <v>29</v>
      </c>
      <c r="D77" s="90"/>
      <c r="E77" s="90"/>
      <c r="F77" s="9">
        <v>50</v>
      </c>
      <c r="G77" s="9">
        <v>0</v>
      </c>
      <c r="H77" s="9">
        <v>2</v>
      </c>
      <c r="I77" s="9">
        <v>6</v>
      </c>
      <c r="J77" s="9">
        <v>2</v>
      </c>
      <c r="K77" s="9">
        <v>4</v>
      </c>
      <c r="L77" s="9">
        <v>6</v>
      </c>
      <c r="M77" s="9">
        <v>5</v>
      </c>
      <c r="N77" s="9">
        <v>5</v>
      </c>
      <c r="O77" s="9">
        <v>2</v>
      </c>
      <c r="P77" s="9">
        <v>2</v>
      </c>
      <c r="Q77" s="9">
        <v>4</v>
      </c>
      <c r="R77" s="20">
        <f>SUM(F77:Q77)</f>
        <v>88</v>
      </c>
    </row>
    <row r="78" spans="1:18" s="31" customFormat="1" ht="28.5" customHeight="1">
      <c r="A78" s="10"/>
      <c r="B78" s="11"/>
      <c r="C78" s="12"/>
      <c r="D78" s="12"/>
      <c r="E78" s="12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21"/>
    </row>
    <row r="79" spans="1:18" s="31" customFormat="1" ht="28.5" customHeight="1">
      <c r="A79" s="10"/>
      <c r="B79" s="11"/>
      <c r="C79" s="12"/>
      <c r="D79" s="12"/>
      <c r="E79" s="12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21"/>
    </row>
    <row r="80" spans="1:18" s="31" customFormat="1" ht="28.5" customHeight="1">
      <c r="A80" s="10"/>
      <c r="B80" s="11"/>
      <c r="C80" s="12"/>
      <c r="D80" s="12"/>
      <c r="E80" s="12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21"/>
    </row>
    <row r="81" spans="1:18" s="31" customFormat="1" ht="45" customHeight="1">
      <c r="A81" s="10"/>
      <c r="B81" s="11"/>
      <c r="C81" s="12"/>
      <c r="D81" s="12"/>
      <c r="E81" s="1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21"/>
    </row>
    <row r="82" spans="1:18" s="31" customFormat="1" ht="28.5" customHeight="1">
      <c r="A82" s="10"/>
      <c r="B82" s="11"/>
      <c r="C82" s="12"/>
      <c r="D82" s="12"/>
      <c r="E82" s="12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21"/>
    </row>
    <row r="83" spans="1:18" s="31" customFormat="1" ht="28.5" customHeight="1">
      <c r="A83" s="10"/>
      <c r="B83" s="11"/>
      <c r="C83" s="12"/>
      <c r="D83" s="12"/>
      <c r="E83" s="12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21"/>
    </row>
    <row r="84" spans="1:18" s="31" customFormat="1" ht="28.5" customHeight="1">
      <c r="A84" s="10"/>
      <c r="B84" s="11"/>
      <c r="C84" s="12"/>
      <c r="D84" s="12"/>
      <c r="E84" s="12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21"/>
    </row>
    <row r="85" spans="1:18" s="31" customFormat="1" ht="13.5" customHeight="1">
      <c r="A85" s="10"/>
      <c r="B85" s="11"/>
      <c r="C85" s="12"/>
      <c r="D85" s="12"/>
      <c r="E85" s="12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21"/>
    </row>
    <row r="86" spans="1:18" s="31" customFormat="1" ht="15.75" customHeight="1" thickBot="1">
      <c r="A86" s="14" t="s">
        <v>42</v>
      </c>
      <c r="B86" s="66" t="s">
        <v>43</v>
      </c>
      <c r="C86" s="67"/>
      <c r="D86" s="67"/>
      <c r="E86" s="67"/>
      <c r="F86" s="67"/>
      <c r="G86" s="67"/>
      <c r="H86" s="67"/>
      <c r="I86" s="67"/>
      <c r="J86" s="67"/>
      <c r="K86" s="68"/>
      <c r="L86" s="63"/>
      <c r="M86" s="64"/>
      <c r="N86" s="65"/>
      <c r="O86" s="63"/>
      <c r="P86" s="64"/>
      <c r="Q86" s="65"/>
      <c r="R86" s="28"/>
    </row>
    <row r="87" spans="1:18" s="31" customFormat="1" ht="16.5" customHeight="1">
      <c r="A87" s="1"/>
      <c r="B87" s="3"/>
      <c r="C87" s="57">
        <v>1</v>
      </c>
      <c r="D87" s="57"/>
      <c r="E87" s="57"/>
      <c r="F87" s="4">
        <v>2</v>
      </c>
      <c r="G87" s="4">
        <v>4</v>
      </c>
      <c r="H87" s="4">
        <v>5</v>
      </c>
      <c r="I87" s="4">
        <v>7</v>
      </c>
      <c r="J87" s="4">
        <v>8</v>
      </c>
      <c r="K87" s="4">
        <v>9</v>
      </c>
      <c r="L87" s="4"/>
      <c r="M87" s="4">
        <v>10</v>
      </c>
      <c r="N87" s="4"/>
      <c r="O87" s="4">
        <v>11</v>
      </c>
      <c r="P87" s="4">
        <v>12</v>
      </c>
      <c r="Q87" s="4">
        <v>14</v>
      </c>
      <c r="R87" s="17">
        <v>15</v>
      </c>
    </row>
    <row r="88" spans="1:18" s="31" customFormat="1" ht="21.95" customHeight="1">
      <c r="A88" s="1"/>
      <c r="B88" s="5"/>
      <c r="C88" s="58"/>
      <c r="D88" s="58"/>
      <c r="E88" s="58"/>
      <c r="F88" s="59" t="s">
        <v>4</v>
      </c>
      <c r="G88" s="59"/>
      <c r="H88" s="59"/>
      <c r="I88" s="59"/>
      <c r="J88" s="59" t="s">
        <v>5</v>
      </c>
      <c r="K88" s="59"/>
      <c r="L88" s="59"/>
      <c r="M88" s="59"/>
      <c r="N88" s="59"/>
      <c r="O88" s="59"/>
      <c r="P88" s="59"/>
      <c r="Q88" s="59"/>
      <c r="R88" s="18" t="s">
        <v>6</v>
      </c>
    </row>
    <row r="89" spans="1:18" s="31" customFormat="1" ht="33" customHeight="1">
      <c r="A89" s="1"/>
      <c r="B89" s="60" t="s">
        <v>3</v>
      </c>
      <c r="C89" s="58" t="s">
        <v>7</v>
      </c>
      <c r="D89" s="58"/>
      <c r="E89" s="58"/>
      <c r="F89" s="61" t="s">
        <v>8</v>
      </c>
      <c r="G89" s="61" t="s">
        <v>9</v>
      </c>
      <c r="H89" s="61" t="s">
        <v>10</v>
      </c>
      <c r="I89" s="61" t="s">
        <v>11</v>
      </c>
      <c r="J89" s="61" t="s">
        <v>12</v>
      </c>
      <c r="K89" s="62" t="s">
        <v>13</v>
      </c>
      <c r="L89" s="62"/>
      <c r="M89" s="62" t="s">
        <v>14</v>
      </c>
      <c r="N89" s="62"/>
      <c r="O89" s="61" t="s">
        <v>15</v>
      </c>
      <c r="P89" s="61" t="s">
        <v>16</v>
      </c>
      <c r="Q89" s="61" t="s">
        <v>17</v>
      </c>
      <c r="R89" s="56" t="s">
        <v>18</v>
      </c>
    </row>
    <row r="90" spans="1:18" s="31" customFormat="1" ht="63.75" customHeight="1">
      <c r="A90" s="1"/>
      <c r="B90" s="60"/>
      <c r="C90" s="58"/>
      <c r="D90" s="58"/>
      <c r="E90" s="58"/>
      <c r="F90" s="61"/>
      <c r="G90" s="61"/>
      <c r="H90" s="61"/>
      <c r="I90" s="61"/>
      <c r="J90" s="61"/>
      <c r="K90" s="7" t="s">
        <v>20</v>
      </c>
      <c r="L90" s="7" t="s">
        <v>21</v>
      </c>
      <c r="M90" s="7" t="s">
        <v>22</v>
      </c>
      <c r="N90" s="7" t="s">
        <v>23</v>
      </c>
      <c r="O90" s="61" t="s">
        <v>15</v>
      </c>
      <c r="P90" s="61"/>
      <c r="Q90" s="61"/>
      <c r="R90" s="56"/>
    </row>
    <row r="91" spans="1:18" s="31" customFormat="1" ht="29.1" customHeight="1">
      <c r="A91" s="1"/>
      <c r="B91" s="60"/>
      <c r="C91" s="58"/>
      <c r="D91" s="58"/>
      <c r="E91" s="58"/>
      <c r="F91" s="61"/>
      <c r="G91" s="61"/>
      <c r="H91" s="61"/>
      <c r="I91" s="61"/>
      <c r="J91" s="61"/>
      <c r="K91" s="9" t="s">
        <v>24</v>
      </c>
      <c r="L91" s="9" t="s">
        <v>25</v>
      </c>
      <c r="M91" s="9"/>
      <c r="N91" s="9"/>
      <c r="O91" s="61"/>
      <c r="P91" s="61"/>
      <c r="Q91" s="61"/>
      <c r="R91" s="56"/>
    </row>
    <row r="92" spans="1:18" s="31" customFormat="1" ht="48" customHeight="1">
      <c r="A92" s="1"/>
      <c r="B92" s="60"/>
      <c r="C92" s="58"/>
      <c r="D92" s="58"/>
      <c r="E92" s="58"/>
      <c r="F92" s="61"/>
      <c r="G92" s="61"/>
      <c r="H92" s="61"/>
      <c r="I92" s="61"/>
      <c r="J92" s="61"/>
      <c r="K92" s="9">
        <v>4</v>
      </c>
      <c r="L92" s="16" t="s">
        <v>26</v>
      </c>
      <c r="M92" s="9"/>
      <c r="N92" s="9"/>
      <c r="O92" s="61"/>
      <c r="P92" s="61"/>
      <c r="Q92" s="61"/>
      <c r="R92" s="56"/>
    </row>
    <row r="93" spans="1:18" s="31" customFormat="1" ht="16.5" customHeight="1">
      <c r="A93" s="22"/>
      <c r="B93" s="23"/>
      <c r="C93" s="58" t="s">
        <v>27</v>
      </c>
      <c r="D93" s="58"/>
      <c r="E93" s="58"/>
      <c r="F93" s="2">
        <v>50</v>
      </c>
      <c r="G93" s="2">
        <v>8</v>
      </c>
      <c r="H93" s="2">
        <v>6</v>
      </c>
      <c r="I93" s="2">
        <v>6</v>
      </c>
      <c r="J93" s="2">
        <v>2</v>
      </c>
      <c r="K93" s="2">
        <v>4</v>
      </c>
      <c r="L93" s="2">
        <v>6</v>
      </c>
      <c r="M93" s="2">
        <v>5</v>
      </c>
      <c r="N93" s="2">
        <v>5</v>
      </c>
      <c r="O93" s="2">
        <v>2</v>
      </c>
      <c r="P93" s="2">
        <v>2</v>
      </c>
      <c r="Q93" s="2">
        <v>4</v>
      </c>
      <c r="R93" s="19">
        <f>SUM(F93:Q93)</f>
        <v>100</v>
      </c>
    </row>
    <row r="94" spans="1:18" s="31" customFormat="1" ht="36.75" customHeight="1">
      <c r="A94" s="10"/>
      <c r="B94" s="27">
        <v>1</v>
      </c>
      <c r="C94" s="90" t="s">
        <v>44</v>
      </c>
      <c r="D94" s="90"/>
      <c r="E94" s="90"/>
      <c r="F94" s="9">
        <v>50</v>
      </c>
      <c r="G94" s="9">
        <v>0</v>
      </c>
      <c r="H94" s="9">
        <v>2</v>
      </c>
      <c r="I94" s="9">
        <v>1</v>
      </c>
      <c r="J94" s="9">
        <v>2</v>
      </c>
      <c r="K94" s="9">
        <v>4</v>
      </c>
      <c r="L94" s="9">
        <v>6</v>
      </c>
      <c r="M94" s="9">
        <v>5</v>
      </c>
      <c r="N94" s="9">
        <v>5</v>
      </c>
      <c r="O94" s="9">
        <v>2</v>
      </c>
      <c r="P94" s="9">
        <v>2</v>
      </c>
      <c r="Q94" s="9">
        <v>4</v>
      </c>
      <c r="R94" s="55">
        <f>SUM(F94:Q94)</f>
        <v>83</v>
      </c>
    </row>
    <row r="95" spans="1:18" s="31" customFormat="1" ht="36.75" customHeight="1">
      <c r="A95" s="10"/>
      <c r="B95" s="27">
        <v>2</v>
      </c>
      <c r="C95" s="90" t="s">
        <v>28</v>
      </c>
      <c r="D95" s="90"/>
      <c r="E95" s="90"/>
      <c r="F95" s="9">
        <v>50</v>
      </c>
      <c r="G95" s="9">
        <v>0</v>
      </c>
      <c r="H95" s="9">
        <v>4</v>
      </c>
      <c r="I95" s="9">
        <v>6</v>
      </c>
      <c r="J95" s="9">
        <v>2</v>
      </c>
      <c r="K95" s="9">
        <v>4</v>
      </c>
      <c r="L95" s="9">
        <v>6</v>
      </c>
      <c r="M95" s="9">
        <v>5</v>
      </c>
      <c r="N95" s="9">
        <v>5</v>
      </c>
      <c r="O95" s="9">
        <v>2</v>
      </c>
      <c r="P95" s="9">
        <v>2</v>
      </c>
      <c r="Q95" s="9">
        <v>4</v>
      </c>
      <c r="R95" s="55">
        <f>SUM(F95:Q95)</f>
        <v>90</v>
      </c>
    </row>
    <row r="96" spans="1:18" s="31" customFormat="1" ht="16.5" customHeight="1">
      <c r="A96" s="10"/>
      <c r="B96" s="11"/>
      <c r="C96" s="12"/>
      <c r="D96" s="12"/>
      <c r="E96" s="12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21"/>
    </row>
    <row r="97" spans="1:18" s="31" customFormat="1" ht="23.25" customHeight="1">
      <c r="A97" s="10"/>
      <c r="B97" s="11"/>
      <c r="C97" s="12"/>
      <c r="D97" s="12"/>
      <c r="E97" s="12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21"/>
    </row>
    <row r="98" spans="1:18" s="31" customFormat="1" ht="23.25" customHeight="1">
      <c r="A98" s="10"/>
      <c r="B98" s="11"/>
      <c r="C98" s="12"/>
      <c r="D98" s="12"/>
      <c r="E98" s="12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21"/>
    </row>
    <row r="99" spans="1:18" s="31" customFormat="1" ht="23.25" customHeight="1">
      <c r="A99" s="10"/>
      <c r="B99" s="11"/>
      <c r="C99" s="12"/>
      <c r="D99" s="12"/>
      <c r="E99" s="12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21"/>
    </row>
    <row r="100" spans="1:18" s="31" customFormat="1" ht="19.5" customHeight="1">
      <c r="A100" s="10"/>
      <c r="B100" s="11"/>
      <c r="C100" s="12"/>
      <c r="D100" s="12"/>
      <c r="E100" s="12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21"/>
    </row>
    <row r="101" spans="1:18" s="31" customFormat="1" ht="23.25" customHeight="1">
      <c r="A101" s="10"/>
      <c r="B101" s="11"/>
      <c r="C101" s="12"/>
      <c r="D101" s="12"/>
      <c r="E101" s="12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21"/>
    </row>
    <row r="102" spans="1:18" s="31" customFormat="1" ht="23.25" customHeight="1">
      <c r="A102" s="10"/>
      <c r="B102" s="11"/>
      <c r="C102" s="12"/>
      <c r="D102" s="12"/>
      <c r="E102" s="12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21"/>
    </row>
    <row r="103" spans="1:18" s="31" customFormat="1" ht="8.25" customHeight="1">
      <c r="A103" s="10"/>
      <c r="B103" s="11"/>
      <c r="C103" s="12"/>
      <c r="D103" s="12"/>
      <c r="E103" s="12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21"/>
    </row>
    <row r="104" spans="1:18" s="31" customFormat="1" ht="26.25" customHeight="1" thickBot="1">
      <c r="A104" s="32">
        <v>4.8</v>
      </c>
      <c r="B104" s="66" t="s">
        <v>45</v>
      </c>
      <c r="C104" s="67"/>
      <c r="D104" s="67"/>
      <c r="E104" s="67"/>
      <c r="F104" s="67"/>
      <c r="G104" s="67"/>
      <c r="H104" s="67"/>
      <c r="I104" s="67"/>
      <c r="J104" s="67"/>
      <c r="K104" s="68"/>
      <c r="L104" s="63"/>
      <c r="M104" s="64"/>
      <c r="N104" s="65"/>
      <c r="O104" s="63"/>
      <c r="P104" s="64"/>
      <c r="Q104" s="65"/>
      <c r="R104" s="28"/>
    </row>
    <row r="105" spans="1:18" s="31" customFormat="1" ht="21.95" customHeight="1">
      <c r="A105" s="1"/>
      <c r="B105" s="3"/>
      <c r="C105" s="57">
        <v>1</v>
      </c>
      <c r="D105" s="57"/>
      <c r="E105" s="57"/>
      <c r="F105" s="4">
        <v>2</v>
      </c>
      <c r="G105" s="4">
        <v>4</v>
      </c>
      <c r="H105" s="4">
        <v>5</v>
      </c>
      <c r="I105" s="4">
        <v>7</v>
      </c>
      <c r="J105" s="4">
        <v>8</v>
      </c>
      <c r="K105" s="4">
        <v>9</v>
      </c>
      <c r="L105" s="4"/>
      <c r="M105" s="4">
        <v>10</v>
      </c>
      <c r="N105" s="4"/>
      <c r="O105" s="4">
        <v>11</v>
      </c>
      <c r="P105" s="4">
        <v>12</v>
      </c>
      <c r="Q105" s="4">
        <v>14</v>
      </c>
      <c r="R105" s="17">
        <v>15</v>
      </c>
    </row>
    <row r="106" spans="1:18" s="31" customFormat="1" ht="16.5" customHeight="1">
      <c r="A106" s="1"/>
      <c r="B106" s="5"/>
      <c r="C106" s="58"/>
      <c r="D106" s="58"/>
      <c r="E106" s="58"/>
      <c r="F106" s="59" t="s">
        <v>4</v>
      </c>
      <c r="G106" s="59"/>
      <c r="H106" s="59"/>
      <c r="I106" s="59"/>
      <c r="J106" s="59" t="s">
        <v>5</v>
      </c>
      <c r="K106" s="59"/>
      <c r="L106" s="59"/>
      <c r="M106" s="59"/>
      <c r="N106" s="59"/>
      <c r="O106" s="59"/>
      <c r="P106" s="59"/>
      <c r="Q106" s="59"/>
      <c r="R106" s="18" t="s">
        <v>6</v>
      </c>
    </row>
    <row r="107" spans="1:18" s="31" customFormat="1" ht="33" customHeight="1">
      <c r="A107" s="1"/>
      <c r="B107" s="60" t="s">
        <v>3</v>
      </c>
      <c r="C107" s="58" t="s">
        <v>7</v>
      </c>
      <c r="D107" s="58"/>
      <c r="E107" s="58"/>
      <c r="F107" s="61" t="s">
        <v>8</v>
      </c>
      <c r="G107" s="61" t="s">
        <v>9</v>
      </c>
      <c r="H107" s="61" t="s">
        <v>10</v>
      </c>
      <c r="I107" s="61" t="s">
        <v>11</v>
      </c>
      <c r="J107" s="61" t="s">
        <v>12</v>
      </c>
      <c r="K107" s="62" t="s">
        <v>13</v>
      </c>
      <c r="L107" s="62"/>
      <c r="M107" s="62" t="s">
        <v>14</v>
      </c>
      <c r="N107" s="62"/>
      <c r="O107" s="61" t="s">
        <v>15</v>
      </c>
      <c r="P107" s="61" t="s">
        <v>16</v>
      </c>
      <c r="Q107" s="61" t="s">
        <v>17</v>
      </c>
      <c r="R107" s="56" t="s">
        <v>18</v>
      </c>
    </row>
    <row r="108" spans="1:18" s="31" customFormat="1" ht="57.75" customHeight="1">
      <c r="A108" s="1"/>
      <c r="B108" s="60"/>
      <c r="C108" s="58"/>
      <c r="D108" s="58"/>
      <c r="E108" s="58"/>
      <c r="F108" s="61"/>
      <c r="G108" s="61"/>
      <c r="H108" s="61"/>
      <c r="I108" s="61"/>
      <c r="J108" s="61"/>
      <c r="K108" s="7" t="s">
        <v>20</v>
      </c>
      <c r="L108" s="7" t="s">
        <v>21</v>
      </c>
      <c r="M108" s="7" t="s">
        <v>22</v>
      </c>
      <c r="N108" s="7" t="s">
        <v>23</v>
      </c>
      <c r="O108" s="61"/>
      <c r="P108" s="61"/>
      <c r="Q108" s="61"/>
      <c r="R108" s="56"/>
    </row>
    <row r="109" spans="1:18" s="31" customFormat="1" ht="21.75" customHeight="1">
      <c r="A109" s="1"/>
      <c r="B109" s="60"/>
      <c r="C109" s="58"/>
      <c r="D109" s="58"/>
      <c r="E109" s="58"/>
      <c r="F109" s="61"/>
      <c r="G109" s="61"/>
      <c r="H109" s="61"/>
      <c r="I109" s="61"/>
      <c r="J109" s="61"/>
      <c r="K109" s="9" t="s">
        <v>24</v>
      </c>
      <c r="L109" s="9" t="s">
        <v>25</v>
      </c>
      <c r="M109" s="9"/>
      <c r="N109" s="9"/>
      <c r="O109" s="61"/>
      <c r="P109" s="61"/>
      <c r="Q109" s="61"/>
      <c r="R109" s="56"/>
    </row>
    <row r="110" spans="1:18" s="31" customFormat="1" ht="16.5" customHeight="1">
      <c r="A110" s="1"/>
      <c r="B110" s="60"/>
      <c r="C110" s="58"/>
      <c r="D110" s="58"/>
      <c r="E110" s="58"/>
      <c r="F110" s="61"/>
      <c r="G110" s="61"/>
      <c r="H110" s="61"/>
      <c r="I110" s="61"/>
      <c r="J110" s="61"/>
      <c r="K110" s="9">
        <v>4</v>
      </c>
      <c r="L110" s="16" t="s">
        <v>26</v>
      </c>
      <c r="M110" s="9"/>
      <c r="N110" s="9"/>
      <c r="O110" s="61"/>
      <c r="P110" s="61"/>
      <c r="Q110" s="61"/>
      <c r="R110" s="56"/>
    </row>
    <row r="111" spans="1:18" s="31" customFormat="1" ht="16.5" customHeight="1">
      <c r="A111" s="22"/>
      <c r="B111" s="23"/>
      <c r="C111" s="58" t="s">
        <v>27</v>
      </c>
      <c r="D111" s="58"/>
      <c r="E111" s="58"/>
      <c r="F111" s="2">
        <v>50</v>
      </c>
      <c r="G111" s="2">
        <v>8</v>
      </c>
      <c r="H111" s="2">
        <v>6</v>
      </c>
      <c r="I111" s="2">
        <v>6</v>
      </c>
      <c r="J111" s="2">
        <v>2</v>
      </c>
      <c r="K111" s="2">
        <v>4</v>
      </c>
      <c r="L111" s="2">
        <v>6</v>
      </c>
      <c r="M111" s="2">
        <v>5</v>
      </c>
      <c r="N111" s="2">
        <v>5</v>
      </c>
      <c r="O111" s="2">
        <v>2</v>
      </c>
      <c r="P111" s="2">
        <v>2</v>
      </c>
      <c r="Q111" s="2">
        <v>4</v>
      </c>
      <c r="R111" s="19">
        <f>SUM(F111:Q111)</f>
        <v>100</v>
      </c>
    </row>
    <row r="112" spans="1:18" s="31" customFormat="1" ht="43.5" customHeight="1">
      <c r="A112" s="10"/>
      <c r="B112" s="27">
        <v>1</v>
      </c>
      <c r="C112" s="62" t="s">
        <v>44</v>
      </c>
      <c r="D112" s="62"/>
      <c r="E112" s="62"/>
      <c r="F112" s="9">
        <v>50</v>
      </c>
      <c r="G112" s="9">
        <v>0</v>
      </c>
      <c r="H112" s="9">
        <v>4</v>
      </c>
      <c r="I112" s="9">
        <v>4</v>
      </c>
      <c r="J112" s="9">
        <v>2</v>
      </c>
      <c r="K112" s="9">
        <v>4</v>
      </c>
      <c r="L112" s="9">
        <v>6</v>
      </c>
      <c r="M112" s="9">
        <v>5</v>
      </c>
      <c r="N112" s="9">
        <v>5</v>
      </c>
      <c r="O112" s="9">
        <v>2</v>
      </c>
      <c r="P112" s="9">
        <v>2</v>
      </c>
      <c r="Q112" s="9">
        <v>4</v>
      </c>
      <c r="R112" s="55">
        <f>SUM(F112:Q112)</f>
        <v>88</v>
      </c>
    </row>
    <row r="113" spans="1:18" s="31" customFormat="1" ht="43.5" customHeight="1">
      <c r="A113" s="10"/>
      <c r="B113" s="27">
        <v>2</v>
      </c>
      <c r="C113" s="62" t="s">
        <v>28</v>
      </c>
      <c r="D113" s="62"/>
      <c r="E113" s="62"/>
      <c r="F113" s="9">
        <v>50</v>
      </c>
      <c r="G113" s="9">
        <v>0</v>
      </c>
      <c r="H113" s="9">
        <v>6</v>
      </c>
      <c r="I113" s="9">
        <v>6</v>
      </c>
      <c r="J113" s="9">
        <v>2</v>
      </c>
      <c r="K113" s="9">
        <v>4</v>
      </c>
      <c r="L113" s="9">
        <v>6</v>
      </c>
      <c r="M113" s="9">
        <v>5</v>
      </c>
      <c r="N113" s="9">
        <v>5</v>
      </c>
      <c r="O113" s="9">
        <v>2</v>
      </c>
      <c r="P113" s="9">
        <v>2</v>
      </c>
      <c r="Q113" s="9">
        <v>4</v>
      </c>
      <c r="R113" s="55">
        <f>SUM(F113:Q113)</f>
        <v>92</v>
      </c>
    </row>
    <row r="114" spans="1:18" s="31" customFormat="1" ht="43.5" customHeight="1">
      <c r="A114" s="10"/>
      <c r="B114" s="27">
        <v>4</v>
      </c>
      <c r="C114" s="62" t="s">
        <v>47</v>
      </c>
      <c r="D114" s="62"/>
      <c r="E114" s="62"/>
      <c r="F114" s="9">
        <v>50</v>
      </c>
      <c r="G114" s="9">
        <v>4</v>
      </c>
      <c r="H114" s="9">
        <v>6</v>
      </c>
      <c r="I114" s="9">
        <v>6</v>
      </c>
      <c r="J114" s="9">
        <v>2</v>
      </c>
      <c r="K114" s="9">
        <v>4</v>
      </c>
      <c r="L114" s="9">
        <v>6</v>
      </c>
      <c r="M114" s="9">
        <v>5</v>
      </c>
      <c r="N114" s="9">
        <v>5</v>
      </c>
      <c r="O114" s="9">
        <v>2</v>
      </c>
      <c r="P114" s="9">
        <v>2</v>
      </c>
      <c r="Q114" s="9">
        <v>4</v>
      </c>
      <c r="R114" s="55">
        <f>SUM(F114:Q114)</f>
        <v>96</v>
      </c>
    </row>
    <row r="115" spans="1:18" s="31" customFormat="1" ht="43.5" customHeight="1">
      <c r="A115" s="10"/>
      <c r="B115" s="11"/>
      <c r="C115" s="12"/>
      <c r="D115" s="12"/>
      <c r="E115" s="1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21"/>
    </row>
    <row r="116" spans="1:18" s="31" customFormat="1" ht="84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s="31" customFormat="1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s="31" customFormat="1" ht="27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s="31" customFormat="1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s="31" customFormat="1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s="31" customFormat="1" ht="4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s="31" customFormat="1" ht="4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s="31" customFormat="1" ht="27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s="31" customFormat="1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s="31" customFormat="1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s="31" customFormat="1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s="31" customFormat="1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s="31" customFormat="1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s="31" customFormat="1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s="31" customFormat="1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s="31" customFormat="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s="31" customFormat="1" ht="32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s="31" customFormat="1" ht="32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s="31" customFormat="1" ht="32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s="31" customFormat="1" ht="32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s="31" customFormat="1" ht="32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s="31" customFormat="1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s="31" customFormat="1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s="31" customFormat="1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s="31" customFormat="1" ht="4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s="31" customFormat="1" ht="4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s="31" customFormat="1" ht="27.9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s="31" customFormat="1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s="31" customFormat="1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s="31" customFormat="1" ht="27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s="31" customFormat="1" ht="24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s="31" customFormat="1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s="31" customFormat="1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s="31" customFormat="1" ht="34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s="31" customFormat="1" ht="34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s="31" customFormat="1" ht="34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s="31" customFormat="1" ht="34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s="31" customFormat="1" ht="34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s="31" customFormat="1" ht="34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s="31" customFormat="1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s="31" customFormat="1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s="31" customFormat="1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s="31" customFormat="1" ht="4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s="31" customFormat="1" ht="4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s="31" customFormat="1" ht="27.9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s="31" customFormat="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s="31" customFormat="1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s="31" customFormat="1" ht="23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s="31" customFormat="1" ht="29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s="31" customFormat="1" ht="25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s="31" customFormat="1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s="31" customFormat="1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s="31" customFormat="1" ht="26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s="31" customFormat="1" ht="26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s="31" customFormat="1" ht="26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s="31" customFormat="1" ht="26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s="31" customFormat="1" ht="27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s="31" customFormat="1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s="31" customFormat="1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s="31" customFormat="1" ht="4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s="31" customFormat="1" ht="4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s="31" customFormat="1" ht="27.9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s="31" customFormat="1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s="31" customFormat="1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s="31" customFormat="1" ht="30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s="31" customFormat="1" ht="25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s="31" customFormat="1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s="31" customFormat="1" ht="30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s="31" customFormat="1" ht="30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s="31" customFormat="1" ht="30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s="31" customFormat="1" ht="30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s="31" customFormat="1" ht="30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s="31" customFormat="1" ht="30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s="31" customFormat="1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s="31" customFormat="1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s="31" customFormat="1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s="31" customFormat="1" ht="4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s="31" customFormat="1" ht="4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s="31" customFormat="1" ht="27.9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s="31" customFormat="1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s="31" customFormat="1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s="31" customFormat="1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s="31" customFormat="1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s="31" customFormat="1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s="30" customFormat="1" ht="14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s="30" customFormat="1" ht="14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s="30" customFormat="1" ht="14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s="30" customFormat="1" ht="14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</sheetData>
  <mergeCells count="169">
    <mergeCell ref="B52:E52"/>
    <mergeCell ref="B55:E57"/>
    <mergeCell ref="B58:E58"/>
    <mergeCell ref="C114:E114"/>
    <mergeCell ref="Q107:Q110"/>
    <mergeCell ref="R107:R110"/>
    <mergeCell ref="C111:E111"/>
    <mergeCell ref="C112:E112"/>
    <mergeCell ref="C113:E113"/>
    <mergeCell ref="B104:K104"/>
    <mergeCell ref="L104:N104"/>
    <mergeCell ref="O104:Q104"/>
    <mergeCell ref="C87:E87"/>
    <mergeCell ref="C88:E88"/>
    <mergeCell ref="J88:Q88"/>
    <mergeCell ref="C93:E93"/>
    <mergeCell ref="C94:E94"/>
    <mergeCell ref="C95:E95"/>
    <mergeCell ref="H69:H72"/>
    <mergeCell ref="I69:I72"/>
    <mergeCell ref="J69:J72"/>
    <mergeCell ref="K69:L69"/>
    <mergeCell ref="M69:N69"/>
    <mergeCell ref="C73:E73"/>
    <mergeCell ref="C74:E74"/>
    <mergeCell ref="C75:E75"/>
    <mergeCell ref="C76:E76"/>
    <mergeCell ref="C77:E77"/>
    <mergeCell ref="B69:B72"/>
    <mergeCell ref="C69:E72"/>
    <mergeCell ref="F69:F72"/>
    <mergeCell ref="G69:G72"/>
    <mergeCell ref="R54:R57"/>
    <mergeCell ref="B59:E59"/>
    <mergeCell ref="B60:E60"/>
    <mergeCell ref="B61:E61"/>
    <mergeCell ref="B66:K66"/>
    <mergeCell ref="L66:N66"/>
    <mergeCell ref="O66:Q66"/>
    <mergeCell ref="C67:E67"/>
    <mergeCell ref="A54:A57"/>
    <mergeCell ref="B54:E54"/>
    <mergeCell ref="F54:F57"/>
    <mergeCell ref="G54:G57"/>
    <mergeCell ref="H54:H57"/>
    <mergeCell ref="I54:I57"/>
    <mergeCell ref="J54:J57"/>
    <mergeCell ref="K54:L54"/>
    <mergeCell ref="M54:N54"/>
    <mergeCell ref="R39:R42"/>
    <mergeCell ref="C43:E43"/>
    <mergeCell ref="C44:E44"/>
    <mergeCell ref="B51:K51"/>
    <mergeCell ref="L51:N51"/>
    <mergeCell ref="O51:Q51"/>
    <mergeCell ref="B36:K36"/>
    <mergeCell ref="L36:N36"/>
    <mergeCell ref="O36:Q36"/>
    <mergeCell ref="C37:E37"/>
    <mergeCell ref="C38:E38"/>
    <mergeCell ref="F38:I38"/>
    <mergeCell ref="J38:Q38"/>
    <mergeCell ref="C45:E45"/>
    <mergeCell ref="C46:E46"/>
    <mergeCell ref="B39:B42"/>
    <mergeCell ref="C39:E42"/>
    <mergeCell ref="F39:F42"/>
    <mergeCell ref="G39:G42"/>
    <mergeCell ref="H39:H42"/>
    <mergeCell ref="I39:I42"/>
    <mergeCell ref="J39:J42"/>
    <mergeCell ref="K39:L39"/>
    <mergeCell ref="M39:N39"/>
    <mergeCell ref="R24:R27"/>
    <mergeCell ref="C28:E28"/>
    <mergeCell ref="C29:E29"/>
    <mergeCell ref="C30:E30"/>
    <mergeCell ref="C24:E27"/>
    <mergeCell ref="F24:F27"/>
    <mergeCell ref="G24:G27"/>
    <mergeCell ref="H24:H27"/>
    <mergeCell ref="I24:I27"/>
    <mergeCell ref="J24:J27"/>
    <mergeCell ref="K24:L24"/>
    <mergeCell ref="M24:N24"/>
    <mergeCell ref="O24:O27"/>
    <mergeCell ref="R4:R7"/>
    <mergeCell ref="A4:A7"/>
    <mergeCell ref="B4:E4"/>
    <mergeCell ref="F4:F7"/>
    <mergeCell ref="G4:G7"/>
    <mergeCell ref="H4:H7"/>
    <mergeCell ref="I4:I7"/>
    <mergeCell ref="B1:K1"/>
    <mergeCell ref="L1:N1"/>
    <mergeCell ref="O1:Q1"/>
    <mergeCell ref="B2:E2"/>
    <mergeCell ref="B3:E3"/>
    <mergeCell ref="F3:I3"/>
    <mergeCell ref="B5:E7"/>
    <mergeCell ref="Q4:Q7"/>
    <mergeCell ref="B8:E8"/>
    <mergeCell ref="B9:E9"/>
    <mergeCell ref="B10:E10"/>
    <mergeCell ref="B11:E11"/>
    <mergeCell ref="J4:J7"/>
    <mergeCell ref="K4:L4"/>
    <mergeCell ref="M4:N4"/>
    <mergeCell ref="O4:O7"/>
    <mergeCell ref="P4:P7"/>
    <mergeCell ref="B12:E12"/>
    <mergeCell ref="B21:K21"/>
    <mergeCell ref="L21:N21"/>
    <mergeCell ref="O21:Q21"/>
    <mergeCell ref="C22:E22"/>
    <mergeCell ref="C23:E23"/>
    <mergeCell ref="F23:I23"/>
    <mergeCell ref="J23:Q23"/>
    <mergeCell ref="B24:B27"/>
    <mergeCell ref="O39:O42"/>
    <mergeCell ref="P39:P42"/>
    <mergeCell ref="Q39:Q42"/>
    <mergeCell ref="P24:P27"/>
    <mergeCell ref="Q24:Q27"/>
    <mergeCell ref="F53:I53"/>
    <mergeCell ref="J53:Q53"/>
    <mergeCell ref="O54:O57"/>
    <mergeCell ref="P54:P57"/>
    <mergeCell ref="Q54:Q57"/>
    <mergeCell ref="B53:E53"/>
    <mergeCell ref="C68:E68"/>
    <mergeCell ref="F68:I68"/>
    <mergeCell ref="J68:Q68"/>
    <mergeCell ref="O69:O72"/>
    <mergeCell ref="P69:P72"/>
    <mergeCell ref="Q69:Q72"/>
    <mergeCell ref="R69:R72"/>
    <mergeCell ref="F89:F92"/>
    <mergeCell ref="G89:G92"/>
    <mergeCell ref="H89:H92"/>
    <mergeCell ref="I89:I92"/>
    <mergeCell ref="B86:K86"/>
    <mergeCell ref="L86:N86"/>
    <mergeCell ref="O86:Q86"/>
    <mergeCell ref="F88:I88"/>
    <mergeCell ref="J89:J92"/>
    <mergeCell ref="K89:L89"/>
    <mergeCell ref="M89:N89"/>
    <mergeCell ref="O89:O92"/>
    <mergeCell ref="P89:P92"/>
    <mergeCell ref="Q89:Q92"/>
    <mergeCell ref="B89:B92"/>
    <mergeCell ref="C89:E92"/>
    <mergeCell ref="R89:R92"/>
    <mergeCell ref="C105:E105"/>
    <mergeCell ref="C106:E106"/>
    <mergeCell ref="F106:I106"/>
    <mergeCell ref="J106:Q106"/>
    <mergeCell ref="B107:B110"/>
    <mergeCell ref="C107:E110"/>
    <mergeCell ref="F107:F110"/>
    <mergeCell ref="G107:G110"/>
    <mergeCell ref="H107:H110"/>
    <mergeCell ref="I107:I110"/>
    <mergeCell ref="J107:J110"/>
    <mergeCell ref="K107:L107"/>
    <mergeCell ref="M107:N107"/>
    <mergeCell ref="O107:O110"/>
    <mergeCell ref="P107:P110"/>
  </mergeCells>
  <pageMargins left="0.87009803921568629" right="0.52696078431372551" top="0.95588235294117652" bottom="0.75" header="0.3" footer="0.3"/>
  <pageSetup paperSize="9" orientation="landscape" horizontalDpi="300" verticalDpi="300" r:id="rId1"/>
  <headerFooter>
    <oddHeader>&amp;C&amp;"-,Bold"&amp;16&amp;U
TECHNICAL MARKS  PROFORMA (Tender  for  ICU and  CCU  Equipment)</oddHeader>
    <oddFooter>&amp;L&amp;"-,Bold" Incharge / End-User 
I/C Procurement, Chairman&amp;C&amp;"-,Bold"Director Admn. Member           Manager Pharmacy Member
Manager Material Management             Manager IT                    &amp;R&amp;"-,Bold"Director  Finance,Member
B.M.E Engineer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Technical.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hmc</dc:creator>
  <cp:lastModifiedBy>Admin</cp:lastModifiedBy>
  <cp:lastPrinted>2023-02-22T17:03:26Z</cp:lastPrinted>
  <dcterms:created xsi:type="dcterms:W3CDTF">2008-09-02T22:56:00Z</dcterms:created>
  <dcterms:modified xsi:type="dcterms:W3CDTF">2023-02-22T17:03:28Z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C716DB662CA04C58A322E2FDDB6B85CB</vt:lpwstr>
  </property>
  <property fmtid="{D5CDD505-2E9C-101B-9397-08002B2CF9AE}" pid="3" name="KSOProductBuildVer">
    <vt:lpwstr>1033-11.2.0.11306</vt:lpwstr>
  </property>
</Properties>
</file>